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/>
  </bookViews>
  <sheets>
    <sheet name="Sheet1" sheetId="1" r:id="rId1"/>
  </sheets>
  <definedNames>
    <definedName name="_xlnm.Print_Area" localSheetId="0">Sheet1!$A$1:$K$28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<sst xmlns="http://schemas.openxmlformats.org/spreadsheetml/2006/main" count="37" uniqueCount="37">
  <si>
    <t>S.No</t>
  </si>
  <si>
    <t>District</t>
  </si>
  <si>
    <t>Rural A/C</t>
  </si>
  <si>
    <t>Urban A/C</t>
  </si>
  <si>
    <t>Male A/C</t>
  </si>
  <si>
    <t>Female A/C</t>
  </si>
  <si>
    <t>Total A/C</t>
  </si>
  <si>
    <t>Zero Balance Account</t>
  </si>
  <si>
    <t>RupayCard Issued</t>
  </si>
  <si>
    <t>Aadhaar Seeded</t>
  </si>
  <si>
    <t xml:space="preserve">Amritsar   </t>
  </si>
  <si>
    <t xml:space="preserve">Bathinda   </t>
  </si>
  <si>
    <t>Barnala</t>
  </si>
  <si>
    <t xml:space="preserve">Faridkot   </t>
  </si>
  <si>
    <t>Fatehgarh Sahib</t>
  </si>
  <si>
    <t>Fazilka</t>
  </si>
  <si>
    <t xml:space="preserve">Firozpur   </t>
  </si>
  <si>
    <t xml:space="preserve">Gurdaspur  </t>
  </si>
  <si>
    <t xml:space="preserve">Hoshiarpur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</si>
  <si>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</si>
  <si>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</si>
  <si>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</si>
  <si>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</si>
  <si>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</si>
  <si>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SAS Nagar</t>
  </si>
  <si>
    <t>SBS Nagar</t>
  </si>
  <si>
    <t xml:space="preserve">Patiala    </t>
  </si>
  <si>
    <t>Pathankot</t>
  </si>
  <si>
    <t>Rupnagar</t>
  </si>
  <si>
    <t xml:space="preserve">Sangrur    </t>
  </si>
  <si>
    <t>Tarn Taran</t>
  </si>
  <si>
    <t>Muktsar Sahib</t>
  </si>
  <si>
    <t>TOTAL</t>
  </si>
  <si>
    <t>Total Deposit Amount in Actual</t>
  </si>
  <si>
    <t>District Wise position of PMJDY Accounts/ Rupay Cards as on 27.07.2021 under Punjab State</t>
  </si>
  <si>
    <t>Annexure -30.1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</si>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</sst>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2" fillId="0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1" fontId="2" fillId="0" borderId="8" xfId="0" applyNumberFormat="1" applyFont="1" applyFill="1" applyBorder="1"/>
    <xf numFmtId="0" fontId="2" fillId="0" borderId="9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6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/>
    <xf numFmtId="1" fontId="2" fillId="0" borderId="14" xfId="0" applyNumberFormat="1" applyFont="1" applyFill="1" applyBorder="1"/>
    <xf numFmtId="0" fontId="2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4" fillId="0" borderId="0" xfId="0" applyFont="1" applyFill="1"/>
    <xf numFmtId="0" fontId="6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view="pageBreakPreview" zoomScaleNormal="100" zoomScaleSheetLayoutView="100" workbookViewId="0">
      <selection activeCell="E9" sqref="E9"/>
    </sheetView>
  </sheetViews>
  <sheetFormatPr defaultColWidth="8.88671875" defaultRowHeight="13.8" x14ac:dyDescent="0.25"/>
  <cols>
    <col min="1" max="1" width="6.109375" style="1" customWidth="1"/>
    <col min="2" max="2" width="17.21875" style="1" customWidth="1"/>
    <col min="3" max="6" width="11.6640625" style="1" customWidth="1"/>
    <col min="7" max="7" width="11.77734375" style="1" customWidth="1"/>
    <col min="8" max="8" width="17.77734375" style="1" customWidth="1"/>
    <col min="9" max="11" width="11.6640625" style="1" customWidth="1"/>
    <col min="12" max="16384" width="8.88671875" style="1"/>
  </cols>
  <sheetData>
    <row r="1" spans="1:14" ht="14.4" thickBot="1" x14ac:dyDescent="0.3">
      <c r="A1" s="4"/>
      <c r="B1" s="4"/>
      <c r="C1" s="4"/>
      <c r="D1" s="4"/>
      <c r="E1" s="4"/>
      <c r="F1" s="4"/>
      <c r="G1" s="4"/>
      <c r="H1" s="4"/>
      <c r="I1" s="4"/>
      <c r="J1" s="29" t="s">
        <v>35</v>
      </c>
      <c r="K1" s="29"/>
      <c r="L1" s="4"/>
      <c r="M1" s="4"/>
      <c r="N1" s="4"/>
    </row>
    <row r="2" spans="1:14" ht="29.4" customHeight="1" thickBot="1" x14ac:dyDescent="0.3">
      <c r="A2" s="26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4"/>
      <c r="M2" s="4"/>
      <c r="N2" s="4"/>
    </row>
    <row r="3" spans="1:14" ht="42" thickBot="1" x14ac:dyDescent="0.3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33</v>
      </c>
      <c r="I3" s="6" t="s">
        <v>7</v>
      </c>
      <c r="J3" s="6" t="s">
        <v>8</v>
      </c>
      <c r="K3" s="7" t="s">
        <v>9</v>
      </c>
      <c r="L3" s="4"/>
      <c r="M3" s="4"/>
      <c r="N3" s="4"/>
    </row>
    <row r="4" spans="1:14" s="3" customFormat="1" ht="18" customHeight="1" x14ac:dyDescent="0.25">
      <c r="A4" s="8">
        <v>1</v>
      </c>
      <c r="B4" s="9" t="s">
        <v>10</v>
      </c>
      <c r="C4" s="9">
        <v>260949</v>
      </c>
      <c r="D4" s="9">
        <v>272652</v>
      </c>
      <c r="E4" s="9">
        <v>245621</v>
      </c>
      <c r="F4" s="9">
        <v>287980</v>
      </c>
      <c r="G4" s="9">
        <v>533601</v>
      </c>
      <c r="H4" s="10">
        <v>2115922406.9399996</v>
      </c>
      <c r="I4" s="9">
        <v>42102</v>
      </c>
      <c r="J4" s="9">
        <v>420466</v>
      </c>
      <c r="K4" s="11">
        <v>467039</v>
      </c>
      <c r="L4" s="4"/>
      <c r="M4" s="4"/>
      <c r="N4" s="4"/>
    </row>
    <row r="5" spans="1:14" s="3" customFormat="1" ht="18" customHeight="1" x14ac:dyDescent="0.25">
      <c r="A5" s="12">
        <v>2</v>
      </c>
      <c r="B5" s="13" t="s">
        <v>12</v>
      </c>
      <c r="C5" s="13">
        <v>74199</v>
      </c>
      <c r="D5" s="13">
        <v>62446</v>
      </c>
      <c r="E5" s="13">
        <v>59678</v>
      </c>
      <c r="F5" s="13">
        <v>76967</v>
      </c>
      <c r="G5" s="13">
        <v>136645</v>
      </c>
      <c r="H5" s="14">
        <v>590168210.81000006</v>
      </c>
      <c r="I5" s="13">
        <v>12803</v>
      </c>
      <c r="J5" s="13">
        <v>106926</v>
      </c>
      <c r="K5" s="15">
        <v>121333</v>
      </c>
      <c r="L5" s="4"/>
      <c r="M5" s="4"/>
      <c r="N5" s="4"/>
    </row>
    <row r="6" spans="1:14" s="3" customFormat="1" ht="18" customHeight="1" x14ac:dyDescent="0.25">
      <c r="A6" s="12">
        <v>3</v>
      </c>
      <c r="B6" s="13" t="s">
        <v>11</v>
      </c>
      <c r="C6" s="13">
        <v>205396</v>
      </c>
      <c r="D6" s="13">
        <v>138138</v>
      </c>
      <c r="E6" s="13">
        <v>153919</v>
      </c>
      <c r="F6" s="13">
        <v>189615</v>
      </c>
      <c r="G6" s="13">
        <v>343534</v>
      </c>
      <c r="H6" s="14">
        <v>1164401734.5300002</v>
      </c>
      <c r="I6" s="13">
        <v>40805</v>
      </c>
      <c r="J6" s="13">
        <v>271527</v>
      </c>
      <c r="K6" s="15">
        <v>300836</v>
      </c>
      <c r="L6" s="4"/>
      <c r="M6" s="4"/>
      <c r="N6" s="4"/>
    </row>
    <row r="7" spans="1:14" s="3" customFormat="1" ht="18" customHeight="1" x14ac:dyDescent="0.25">
      <c r="A7" s="12">
        <v>4</v>
      </c>
      <c r="B7" s="13" t="s">
        <v>13</v>
      </c>
      <c r="C7" s="13">
        <v>113495</v>
      </c>
      <c r="D7" s="13">
        <v>42649</v>
      </c>
      <c r="E7" s="13">
        <v>68541</v>
      </c>
      <c r="F7" s="13">
        <v>87603</v>
      </c>
      <c r="G7" s="13">
        <v>156144</v>
      </c>
      <c r="H7" s="14">
        <v>531854555.20000005</v>
      </c>
      <c r="I7" s="13">
        <v>16468</v>
      </c>
      <c r="J7" s="13">
        <v>125531</v>
      </c>
      <c r="K7" s="15">
        <v>143949</v>
      </c>
      <c r="L7" s="4"/>
      <c r="M7" s="4"/>
      <c r="N7" s="4"/>
    </row>
    <row r="8" spans="1:14" s="3" customFormat="1" ht="18" customHeight="1" x14ac:dyDescent="0.25">
      <c r="A8" s="12">
        <v>5</v>
      </c>
      <c r="B8" s="13" t="s">
        <v>14</v>
      </c>
      <c r="C8" s="13">
        <v>122287</v>
      </c>
      <c r="D8" s="13">
        <v>30529</v>
      </c>
      <c r="E8" s="13">
        <v>76571</v>
      </c>
      <c r="F8" s="13">
        <v>76245</v>
      </c>
      <c r="G8" s="13">
        <v>152816</v>
      </c>
      <c r="H8" s="14">
        <v>729074594.13000011</v>
      </c>
      <c r="I8" s="13">
        <v>17314</v>
      </c>
      <c r="J8" s="13">
        <v>113818</v>
      </c>
      <c r="K8" s="15">
        <v>139284</v>
      </c>
      <c r="L8" s="4"/>
      <c r="M8" s="4"/>
      <c r="N8" s="4"/>
    </row>
    <row r="9" spans="1:14" s="3" customFormat="1" ht="18" customHeight="1" x14ac:dyDescent="0.25">
      <c r="A9" s="12">
        <v>6</v>
      </c>
      <c r="B9" s="13" t="s">
        <v>15</v>
      </c>
      <c r="C9" s="13">
        <v>221434</v>
      </c>
      <c r="D9" s="13">
        <v>113561</v>
      </c>
      <c r="E9" s="13">
        <v>152891</v>
      </c>
      <c r="F9" s="13">
        <v>182104</v>
      </c>
      <c r="G9" s="13">
        <v>334995</v>
      </c>
      <c r="H9" s="14">
        <v>1150454219.3299999</v>
      </c>
      <c r="I9" s="13">
        <v>25742</v>
      </c>
      <c r="J9" s="13">
        <v>283162</v>
      </c>
      <c r="K9" s="15">
        <v>299803</v>
      </c>
      <c r="L9" s="4"/>
      <c r="M9" s="4"/>
      <c r="N9" s="4"/>
    </row>
    <row r="10" spans="1:14" s="3" customFormat="1" ht="18" customHeight="1" x14ac:dyDescent="0.25">
      <c r="A10" s="12">
        <v>7</v>
      </c>
      <c r="B10" s="13" t="s">
        <v>16</v>
      </c>
      <c r="C10" s="13">
        <v>191674</v>
      </c>
      <c r="D10" s="13">
        <v>179610</v>
      </c>
      <c r="E10" s="13">
        <v>175286</v>
      </c>
      <c r="F10" s="13">
        <v>195998</v>
      </c>
      <c r="G10" s="13">
        <v>371284</v>
      </c>
      <c r="H10" s="14">
        <v>1116112068.8000002</v>
      </c>
      <c r="I10" s="13">
        <v>39725</v>
      </c>
      <c r="J10" s="13">
        <v>302617</v>
      </c>
      <c r="K10" s="15">
        <v>327410</v>
      </c>
      <c r="L10" s="4"/>
      <c r="M10" s="4"/>
      <c r="N10" s="4"/>
    </row>
    <row r="11" spans="1:14" s="3" customFormat="1" ht="18" customHeight="1" x14ac:dyDescent="0.25">
      <c r="A11" s="12">
        <v>8</v>
      </c>
      <c r="B11" s="13" t="s">
        <v>17</v>
      </c>
      <c r="C11" s="13">
        <v>248442</v>
      </c>
      <c r="D11" s="13">
        <v>128886</v>
      </c>
      <c r="E11" s="13">
        <v>168211</v>
      </c>
      <c r="F11" s="13">
        <v>209117</v>
      </c>
      <c r="G11" s="13">
        <v>377328</v>
      </c>
      <c r="H11" s="14">
        <v>1525040672.73</v>
      </c>
      <c r="I11" s="13">
        <v>36470</v>
      </c>
      <c r="J11" s="13">
        <v>285636</v>
      </c>
      <c r="K11" s="15">
        <v>328538</v>
      </c>
      <c r="L11" s="4"/>
      <c r="M11" s="4"/>
      <c r="N11" s="4"/>
    </row>
    <row r="12" spans="1:14" s="3" customFormat="1" ht="18" customHeight="1" x14ac:dyDescent="0.25">
      <c r="A12" s="12">
        <v>9</v>
      </c>
      <c r="B12" s="13" t="s">
        <v>18</v>
      </c>
      <c r="C12" s="13">
        <v>239397</v>
      </c>
      <c r="D12" s="13">
        <v>83646</v>
      </c>
      <c r="E12" s="13">
        <v>153541</v>
      </c>
      <c r="F12" s="13">
        <v>169502</v>
      </c>
      <c r="G12" s="13">
        <v>323043</v>
      </c>
      <c r="H12" s="14">
        <v>1835084706.9799998</v>
      </c>
      <c r="I12" s="13">
        <v>28722</v>
      </c>
      <c r="J12" s="13">
        <v>256887</v>
      </c>
      <c r="K12" s="15">
        <v>286919</v>
      </c>
      <c r="L12" s="4"/>
      <c r="M12" s="4"/>
      <c r="N12" s="4"/>
    </row>
    <row r="13" spans="1:14" s="3" customFormat="1" ht="18" customHeight="1" x14ac:dyDescent="0.25">
      <c r="A13" s="12">
        <v>10</v>
      </c>
      <c r="B13" s="13" t="s">
        <v>19</v>
      </c>
      <c r="C13" s="13">
        <v>274940</v>
      </c>
      <c r="D13" s="13">
        <v>329281</v>
      </c>
      <c r="E13" s="13">
        <v>295666</v>
      </c>
      <c r="F13" s="13">
        <v>308555</v>
      </c>
      <c r="G13" s="13">
        <v>604221</v>
      </c>
      <c r="H13" s="14">
        <v>2849504034.5299997</v>
      </c>
      <c r="I13" s="13">
        <v>54314</v>
      </c>
      <c r="J13" s="13">
        <v>441192</v>
      </c>
      <c r="K13" s="15">
        <v>522074</v>
      </c>
      <c r="L13" s="4"/>
      <c r="M13" s="4"/>
      <c r="N13" s="4"/>
    </row>
    <row r="14" spans="1:14" s="3" customFormat="1" ht="18" customHeight="1" x14ac:dyDescent="0.25">
      <c r="A14" s="12">
        <v>11</v>
      </c>
      <c r="B14" s="13" t="s">
        <v>20</v>
      </c>
      <c r="C14" s="13">
        <v>159704</v>
      </c>
      <c r="D14" s="13">
        <v>41656</v>
      </c>
      <c r="E14" s="13">
        <v>97478</v>
      </c>
      <c r="F14" s="13">
        <v>103882</v>
      </c>
      <c r="G14" s="13">
        <v>201360</v>
      </c>
      <c r="H14" s="14">
        <v>980142317.61000001</v>
      </c>
      <c r="I14" s="13">
        <v>16370</v>
      </c>
      <c r="J14" s="13">
        <v>154971</v>
      </c>
      <c r="K14" s="15">
        <v>175776</v>
      </c>
      <c r="L14" s="4"/>
      <c r="M14" s="4"/>
      <c r="N14" s="4"/>
    </row>
    <row r="15" spans="1:14" s="3" customFormat="1" ht="18" customHeight="1" x14ac:dyDescent="0.25">
      <c r="A15" s="12">
        <v>12</v>
      </c>
      <c r="B15" s="13" t="s">
        <v>21</v>
      </c>
      <c r="C15" s="13">
        <v>450266</v>
      </c>
      <c r="D15" s="13">
        <v>783495</v>
      </c>
      <c r="E15" s="13">
        <v>661626</v>
      </c>
      <c r="F15" s="13">
        <v>572135</v>
      </c>
      <c r="G15" s="13">
        <v>1233761</v>
      </c>
      <c r="H15" s="14">
        <v>5018607969.0500002</v>
      </c>
      <c r="I15" s="13">
        <v>128658</v>
      </c>
      <c r="J15" s="13">
        <v>997731</v>
      </c>
      <c r="K15" s="15">
        <v>1105066</v>
      </c>
      <c r="L15" s="4"/>
      <c r="M15" s="4"/>
      <c r="N15" s="4"/>
    </row>
    <row r="16" spans="1:14" s="3" customFormat="1" ht="18" customHeight="1" x14ac:dyDescent="0.25">
      <c r="A16" s="12">
        <v>13</v>
      </c>
      <c r="B16" s="13" t="s">
        <v>22</v>
      </c>
      <c r="C16" s="13">
        <v>131473</v>
      </c>
      <c r="D16" s="13">
        <v>59911</v>
      </c>
      <c r="E16" s="13">
        <v>85096</v>
      </c>
      <c r="F16" s="13">
        <v>106288</v>
      </c>
      <c r="G16" s="13">
        <v>191384</v>
      </c>
      <c r="H16" s="14">
        <v>579099972.88999999</v>
      </c>
      <c r="I16" s="13">
        <v>17902</v>
      </c>
      <c r="J16" s="13">
        <v>150299</v>
      </c>
      <c r="K16" s="15">
        <v>175624</v>
      </c>
      <c r="L16" s="4"/>
      <c r="M16" s="4"/>
      <c r="N16" s="4"/>
    </row>
    <row r="17" spans="1:14" s="3" customFormat="1" ht="18" customHeight="1" x14ac:dyDescent="0.25">
      <c r="A17" s="12">
        <v>14</v>
      </c>
      <c r="B17" s="13" t="s">
        <v>23</v>
      </c>
      <c r="C17" s="13">
        <v>184882</v>
      </c>
      <c r="D17" s="13">
        <v>92682</v>
      </c>
      <c r="E17" s="13">
        <v>125593</v>
      </c>
      <c r="F17" s="13">
        <v>151971</v>
      </c>
      <c r="G17" s="13">
        <v>277564</v>
      </c>
      <c r="H17" s="14">
        <v>1112516220.6099999</v>
      </c>
      <c r="I17" s="13">
        <v>37343</v>
      </c>
      <c r="J17" s="13">
        <v>226029</v>
      </c>
      <c r="K17" s="15">
        <v>255309</v>
      </c>
      <c r="L17" s="4"/>
      <c r="M17" s="4"/>
      <c r="N17" s="4"/>
    </row>
    <row r="18" spans="1:14" s="3" customFormat="1" ht="18" customHeight="1" x14ac:dyDescent="0.25">
      <c r="A18" s="12">
        <v>15</v>
      </c>
      <c r="B18" s="13" t="s">
        <v>31</v>
      </c>
      <c r="C18" s="13">
        <v>169609</v>
      </c>
      <c r="D18" s="13">
        <v>106408</v>
      </c>
      <c r="E18" s="13">
        <v>120986</v>
      </c>
      <c r="F18" s="13">
        <v>155031</v>
      </c>
      <c r="G18" s="13">
        <v>276017</v>
      </c>
      <c r="H18" s="14">
        <v>714665253.22000003</v>
      </c>
      <c r="I18" s="13">
        <v>34901</v>
      </c>
      <c r="J18" s="13">
        <v>234114</v>
      </c>
      <c r="K18" s="15">
        <v>249501</v>
      </c>
      <c r="L18" s="4"/>
      <c r="M18" s="4"/>
      <c r="N18" s="4"/>
    </row>
    <row r="19" spans="1:14" s="3" customFormat="1" ht="18" customHeight="1" x14ac:dyDescent="0.25">
      <c r="A19" s="12">
        <v>16</v>
      </c>
      <c r="B19" s="13" t="s">
        <v>27</v>
      </c>
      <c r="C19" s="13">
        <v>88219</v>
      </c>
      <c r="D19" s="13">
        <v>47863</v>
      </c>
      <c r="E19" s="13">
        <v>64401</v>
      </c>
      <c r="F19" s="13">
        <v>71681</v>
      </c>
      <c r="G19" s="13">
        <v>136082</v>
      </c>
      <c r="H19" s="14">
        <v>586785736.40999997</v>
      </c>
      <c r="I19" s="13">
        <v>9791</v>
      </c>
      <c r="J19" s="13">
        <v>120644</v>
      </c>
      <c r="K19" s="15">
        <v>121661</v>
      </c>
      <c r="L19" s="4"/>
      <c r="M19" s="4"/>
      <c r="N19" s="4"/>
    </row>
    <row r="20" spans="1:14" s="3" customFormat="1" ht="18" customHeight="1" x14ac:dyDescent="0.25">
      <c r="A20" s="12">
        <v>17</v>
      </c>
      <c r="B20" s="13" t="s">
        <v>26</v>
      </c>
      <c r="C20" s="13">
        <v>316125</v>
      </c>
      <c r="D20" s="13">
        <v>209003</v>
      </c>
      <c r="E20" s="13">
        <v>237229</v>
      </c>
      <c r="F20" s="13">
        <v>287899</v>
      </c>
      <c r="G20" s="13">
        <v>525128</v>
      </c>
      <c r="H20" s="14">
        <v>2096047852.6500003</v>
      </c>
      <c r="I20" s="13">
        <v>52580</v>
      </c>
      <c r="J20" s="13">
        <v>399618</v>
      </c>
      <c r="K20" s="15">
        <v>472444</v>
      </c>
      <c r="L20" s="4"/>
      <c r="M20" s="4"/>
      <c r="N20" s="4"/>
    </row>
    <row r="21" spans="1:14" s="3" customFormat="1" ht="18" customHeight="1" x14ac:dyDescent="0.25">
      <c r="A21" s="12">
        <v>18</v>
      </c>
      <c r="B21" s="13" t="s">
        <v>28</v>
      </c>
      <c r="C21" s="13">
        <v>115110</v>
      </c>
      <c r="D21" s="13">
        <v>43374</v>
      </c>
      <c r="E21" s="13">
        <v>72707</v>
      </c>
      <c r="F21" s="13">
        <v>85777</v>
      </c>
      <c r="G21" s="13">
        <v>158484</v>
      </c>
      <c r="H21" s="14">
        <v>826539253.91999996</v>
      </c>
      <c r="I21" s="13">
        <v>12075</v>
      </c>
      <c r="J21" s="13">
        <v>114133</v>
      </c>
      <c r="K21" s="15">
        <v>138123</v>
      </c>
      <c r="L21" s="4"/>
      <c r="M21" s="4"/>
      <c r="N21" s="4"/>
    </row>
    <row r="22" spans="1:14" s="3" customFormat="1" ht="18" customHeight="1" x14ac:dyDescent="0.25">
      <c r="A22" s="12">
        <v>19</v>
      </c>
      <c r="B22" s="13" t="s">
        <v>29</v>
      </c>
      <c r="C22" s="13">
        <v>256760</v>
      </c>
      <c r="D22" s="13">
        <v>124741</v>
      </c>
      <c r="E22" s="13">
        <v>170946</v>
      </c>
      <c r="F22" s="13">
        <v>210555</v>
      </c>
      <c r="G22" s="13">
        <v>381501</v>
      </c>
      <c r="H22" s="14">
        <v>1582543051.0099998</v>
      </c>
      <c r="I22" s="13">
        <v>34521</v>
      </c>
      <c r="J22" s="13">
        <v>287186</v>
      </c>
      <c r="K22" s="15">
        <v>343085</v>
      </c>
      <c r="L22" s="4"/>
      <c r="M22" s="4"/>
      <c r="N22" s="4"/>
    </row>
    <row r="23" spans="1:14" s="3" customFormat="1" ht="18" customHeight="1" x14ac:dyDescent="0.25">
      <c r="A23" s="12">
        <v>20</v>
      </c>
      <c r="B23" s="13" t="s">
        <v>24</v>
      </c>
      <c r="C23" s="13">
        <v>162204</v>
      </c>
      <c r="D23" s="13">
        <v>104901</v>
      </c>
      <c r="E23" s="13">
        <v>151561</v>
      </c>
      <c r="F23" s="13">
        <v>115544</v>
      </c>
      <c r="G23" s="13">
        <v>267105</v>
      </c>
      <c r="H23" s="14">
        <v>1615538023.3599999</v>
      </c>
      <c r="I23" s="13">
        <v>30295</v>
      </c>
      <c r="J23" s="13">
        <v>200220</v>
      </c>
      <c r="K23" s="15">
        <v>220363</v>
      </c>
      <c r="L23" s="4"/>
      <c r="M23" s="4"/>
      <c r="N23" s="4"/>
    </row>
    <row r="24" spans="1:14" s="3" customFormat="1" ht="18" customHeight="1" x14ac:dyDescent="0.25">
      <c r="A24" s="12">
        <v>21</v>
      </c>
      <c r="B24" s="13" t="s">
        <v>25</v>
      </c>
      <c r="C24" s="13">
        <v>133653</v>
      </c>
      <c r="D24" s="13">
        <v>24067</v>
      </c>
      <c r="E24" s="13">
        <v>72544</v>
      </c>
      <c r="F24" s="13">
        <v>85176</v>
      </c>
      <c r="G24" s="13">
        <v>157720</v>
      </c>
      <c r="H24" s="14">
        <v>797073972.05000007</v>
      </c>
      <c r="I24" s="13">
        <v>14863</v>
      </c>
      <c r="J24" s="13">
        <v>125958</v>
      </c>
      <c r="K24" s="15">
        <v>141021</v>
      </c>
      <c r="L24" s="4"/>
      <c r="M24" s="4"/>
      <c r="N24" s="4"/>
    </row>
    <row r="25" spans="1:14" ht="18" customHeight="1" thickBot="1" x14ac:dyDescent="0.3">
      <c r="A25" s="16">
        <v>22</v>
      </c>
      <c r="B25" s="17" t="s">
        <v>30</v>
      </c>
      <c r="C25" s="17">
        <v>231302</v>
      </c>
      <c r="D25" s="17">
        <v>64074</v>
      </c>
      <c r="E25" s="17">
        <v>131573</v>
      </c>
      <c r="F25" s="17">
        <v>163803</v>
      </c>
      <c r="G25" s="17">
        <v>295376</v>
      </c>
      <c r="H25" s="18">
        <v>1133969255.8599999</v>
      </c>
      <c r="I25" s="17">
        <v>23466</v>
      </c>
      <c r="J25" s="17">
        <v>246430</v>
      </c>
      <c r="K25" s="19">
        <v>265958</v>
      </c>
      <c r="L25" s="4"/>
      <c r="M25" s="4"/>
      <c r="N25" s="4"/>
    </row>
    <row r="26" spans="1:14" s="2" customFormat="1" ht="22.8" customHeight="1" thickBot="1" x14ac:dyDescent="0.35">
      <c r="A26" s="20"/>
      <c r="B26" s="21" t="s">
        <v>32</v>
      </c>
      <c r="C26" s="22">
        <f t="shared" ref="C26:K26" si="0">SUM(C4:C25)</f>
        <v>4351520</v>
      </c>
      <c r="D26" s="22">
        <f t="shared" si="0"/>
        <v>3083573</v>
      </c>
      <c r="E26" s="22">
        <f t="shared" si="0"/>
        <v>3541665</v>
      </c>
      <c r="F26" s="22">
        <f t="shared" si="0"/>
        <v>3893428</v>
      </c>
      <c r="G26" s="22">
        <f t="shared" si="0"/>
        <v>7435093</v>
      </c>
      <c r="H26" s="22">
        <f t="shared" si="0"/>
        <v>30651146082.619999</v>
      </c>
      <c r="I26" s="22">
        <f t="shared" si="0"/>
        <v>727230</v>
      </c>
      <c r="J26" s="22">
        <f t="shared" si="0"/>
        <v>5865095</v>
      </c>
      <c r="K26" s="23">
        <f t="shared" si="0"/>
        <v>6601116</v>
      </c>
      <c r="L26" s="24"/>
      <c r="M26" s="24"/>
      <c r="N26" s="24"/>
    </row>
    <row r="28" spans="1:14" x14ac:dyDescent="0.25">
      <c r="J28" s="25" t="s">
        <v>36</v>
      </c>
    </row>
  </sheetData>
  <sortState ref="A3:M24">
    <sortCondition ref="B3"/>
  </sortState>
  <mergeCells count="2">
    <mergeCell ref="A2:K2"/>
    <mergeCell ref="J1:K1"/>
  </mergeCells>
  <pageMargins left="0.49" right="0.32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2021-08-27T10:41:09Z</cp:lastPrinted>
  <dcterms:created xsi:type="dcterms:W3CDTF">2021-01-30T04:39:06Z</dcterms:created>
  <dcterms:modified xsi:type="dcterms:W3CDTF">2021-08-27T10:41:11Z</dcterms:modified>
</cp:coreProperties>
</file>