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</calcChain>
</file>

<file path=xl/sharedStrings.xml><?xml version="1.0" encoding="utf-8"?>
<sst xmlns="http://schemas.openxmlformats.org/spreadsheetml/2006/main" count="52" uniqueCount="40">
  <si>
    <t>Name of the State   :  PUNJAB</t>
  </si>
  <si>
    <t>(Amount Rs.in Lakhs)</t>
  </si>
  <si>
    <t>Bank</t>
  </si>
  <si>
    <t>Cases pending as at the end of previous quarter</t>
  </si>
  <si>
    <t>Cases settled during the quarter</t>
  </si>
  <si>
    <t>Cases Lodged during the quarter</t>
  </si>
  <si>
    <t>Total cases pending as at the end of the quarter</t>
  </si>
  <si>
    <t>out of  (5)</t>
  </si>
  <si>
    <t xml:space="preserve">Pending up to 6 months </t>
  </si>
  <si>
    <t>Pending for more than 6 months but less than one year</t>
  </si>
  <si>
    <t xml:space="preserve">Pending </t>
  </si>
  <si>
    <t>for more than</t>
  </si>
  <si>
    <t xml:space="preserve"> 1 year</t>
  </si>
  <si>
    <t>Number</t>
  </si>
  <si>
    <t>Amount</t>
  </si>
  <si>
    <t>AMRITSAR</t>
  </si>
  <si>
    <t>BARNALA</t>
  </si>
  <si>
    <t>BATHINDA</t>
  </si>
  <si>
    <t>FARIDKOT</t>
  </si>
  <si>
    <t>FATEHGARH SAHIB</t>
  </si>
  <si>
    <t>FAZILKA</t>
  </si>
  <si>
    <t>FEROZEPUR</t>
  </si>
  <si>
    <t>GURDASPUR</t>
  </si>
  <si>
    <t>HOSHIARPUR</t>
  </si>
  <si>
    <t>JALANDHAR</t>
  </si>
  <si>
    <t>KAPURTHALA</t>
  </si>
  <si>
    <t>LUDHIANA</t>
  </si>
  <si>
    <t>MANSA</t>
  </si>
  <si>
    <t>MOGA</t>
  </si>
  <si>
    <t>MOHALI</t>
  </si>
  <si>
    <t>MUKTSAR</t>
  </si>
  <si>
    <t>NAWAN SHAHAR</t>
  </si>
  <si>
    <t>PATHANKOT</t>
  </si>
  <si>
    <t>PATIALA</t>
  </si>
  <si>
    <t>ROPAR</t>
  </si>
  <si>
    <t>SANGRUR</t>
  </si>
  <si>
    <t>TARN TARAN</t>
  </si>
  <si>
    <t>TOTAL</t>
  </si>
  <si>
    <t>DISTRICT  WISE POSITION OF RECOVERY CERTFICATES - SETTLED &amp; PENDING AS ON JUNE 2021</t>
  </si>
  <si>
    <t>Annexure-47.1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</si>
</sst>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b/>
      <sz val="16"/>
      <name val="Tahoma"/>
      <family val="2"/>
    </font>
    <font>
      <b/>
      <sz val="1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5" xfId="0" applyFont="1" applyFill="1" applyBorder="1"/>
    <xf numFmtId="0" fontId="2" fillId="2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2" borderId="9" xfId="0" applyFont="1" applyFill="1" applyBorder="1"/>
    <xf numFmtId="0" fontId="1" fillId="0" borderId="15" xfId="0" applyFont="1" applyFill="1" applyBorder="1" applyAlignment="1">
      <alignment horizontal="center" vertical="top" wrapText="1"/>
    </xf>
    <xf numFmtId="0" fontId="1" fillId="0" borderId="20" xfId="0" applyFont="1" applyFill="1" applyBorder="1"/>
    <xf numFmtId="0" fontId="1" fillId="0" borderId="23" xfId="0" applyFont="1" applyFill="1" applyBorder="1"/>
    <xf numFmtId="1" fontId="1" fillId="0" borderId="2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1" fontId="2" fillId="0" borderId="21" xfId="0" applyNumberFormat="1" applyFont="1" applyFill="1" applyBorder="1" applyAlignment="1">
      <alignment horizontal="right"/>
    </xf>
    <xf numFmtId="1" fontId="2" fillId="0" borderId="22" xfId="0" applyNumberFormat="1" applyFont="1" applyFill="1" applyBorder="1" applyAlignment="1">
      <alignment horizontal="right"/>
    </xf>
    <xf numFmtId="1" fontId="2" fillId="0" borderId="24" xfId="0" applyNumberFormat="1" applyFont="1" applyFill="1" applyBorder="1" applyAlignment="1">
      <alignment horizontal="right"/>
    </xf>
    <xf numFmtId="1" fontId="2" fillId="0" borderId="25" xfId="0" applyNumberFormat="1" applyFont="1" applyFill="1" applyBorder="1" applyAlignment="1">
      <alignment horizontal="right"/>
    </xf>
    <xf numFmtId="1" fontId="1" fillId="0" borderId="27" xfId="0" applyNumberFormat="1" applyFont="1" applyFill="1" applyBorder="1" applyAlignment="1">
      <alignment horizontal="right"/>
    </xf>
    <xf numFmtId="1" fontId="1" fillId="0" borderId="28" xfId="0" applyNumberFormat="1" applyFont="1" applyFill="1" applyBorder="1" applyAlignment="1">
      <alignment horizontal="right"/>
    </xf>
    <xf numFmtId="1" fontId="1" fillId="0" borderId="29" xfId="0" applyNumberFormat="1" applyFont="1" applyFill="1" applyBorder="1" applyAlignment="1">
      <alignment horizontal="right"/>
    </xf>
    <xf numFmtId="1" fontId="1" fillId="0" borderId="30" xfId="0" applyNumberFormat="1" applyFont="1" applyFill="1" applyBorder="1" applyAlignment="1">
      <alignment horizontal="right"/>
    </xf>
    <xf numFmtId="1" fontId="1" fillId="2" borderId="28" xfId="0" applyNumberFormat="1" applyFont="1" applyFill="1" applyBorder="1" applyAlignment="1">
      <alignment horizontal="right"/>
    </xf>
    <xf numFmtId="0" fontId="5" fillId="0" borderId="8" xfId="0" applyFont="1" applyBorder="1" applyAlignment="1"/>
    <xf numFmtId="0" fontId="0" fillId="0" borderId="8" xfId="0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0" fontId="1" fillId="0" borderId="8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35"/>
  <sheetViews>
    <sheetView tabSelected="1" topLeftCell="A4" workbookViewId="0">
      <selection activeCell="B18" sqref="B18"/>
    </sheetView>
  </sheetViews>
  <sheetFormatPr defaultRowHeight="14.4" x14ac:dyDescent="0.3"/>
  <cols>
    <col min="2" max="2" width="24.6640625" customWidth="1"/>
  </cols>
  <sheetData>
    <row r="3" spans="2:16" ht="15" thickBot="1" x14ac:dyDescent="0.35">
      <c r="O3" s="23" t="s">
        <v>39</v>
      </c>
      <c r="P3" s="24"/>
    </row>
    <row r="4" spans="2:16" ht="21" thickBot="1" x14ac:dyDescent="0.35">
      <c r="B4" s="25" t="s">
        <v>38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2:16" ht="15.6" x14ac:dyDescent="0.3">
      <c r="B5" s="28" t="s">
        <v>0</v>
      </c>
      <c r="C5" s="29"/>
      <c r="D5" s="29"/>
      <c r="E5" s="29"/>
      <c r="F5" s="1"/>
      <c r="G5" s="1"/>
      <c r="H5" s="1"/>
      <c r="I5" s="1"/>
      <c r="J5" s="1"/>
      <c r="K5" s="1"/>
      <c r="L5" s="1"/>
      <c r="M5" s="1"/>
      <c r="N5" s="1"/>
      <c r="O5" s="1"/>
      <c r="P5" s="2"/>
    </row>
    <row r="6" spans="2:16" ht="16.2" thickBot="1" x14ac:dyDescent="0.35">
      <c r="B6" s="3"/>
      <c r="C6" s="4"/>
      <c r="D6" s="4"/>
      <c r="E6" s="4"/>
      <c r="F6" s="4"/>
      <c r="G6" s="4"/>
      <c r="H6" s="4"/>
      <c r="I6" s="4"/>
      <c r="J6" s="4"/>
      <c r="K6" s="30" t="s">
        <v>1</v>
      </c>
      <c r="L6" s="31"/>
      <c r="M6" s="31"/>
      <c r="N6" s="31"/>
      <c r="O6" s="4"/>
      <c r="P6" s="5"/>
    </row>
    <row r="7" spans="2:16" ht="15.6" thickBot="1" x14ac:dyDescent="0.35">
      <c r="B7" s="32" t="s">
        <v>2</v>
      </c>
      <c r="C7" s="35" t="s">
        <v>3</v>
      </c>
      <c r="D7" s="36"/>
      <c r="E7" s="35" t="s">
        <v>4</v>
      </c>
      <c r="F7" s="36"/>
      <c r="G7" s="35" t="s">
        <v>5</v>
      </c>
      <c r="H7" s="36"/>
      <c r="I7" s="35" t="s">
        <v>6</v>
      </c>
      <c r="J7" s="36"/>
      <c r="K7" s="45" t="s">
        <v>7</v>
      </c>
      <c r="L7" s="46"/>
      <c r="M7" s="46"/>
      <c r="N7" s="46"/>
      <c r="O7" s="46"/>
      <c r="P7" s="47"/>
    </row>
    <row r="8" spans="2:16" ht="15" x14ac:dyDescent="0.3">
      <c r="B8" s="33"/>
      <c r="C8" s="37"/>
      <c r="D8" s="38"/>
      <c r="E8" s="37"/>
      <c r="F8" s="38"/>
      <c r="G8" s="37"/>
      <c r="H8" s="38"/>
      <c r="I8" s="41"/>
      <c r="J8" s="42"/>
      <c r="K8" s="35" t="s">
        <v>8</v>
      </c>
      <c r="L8" s="36"/>
      <c r="M8" s="35" t="s">
        <v>9</v>
      </c>
      <c r="N8" s="36"/>
      <c r="O8" s="35" t="s">
        <v>10</v>
      </c>
      <c r="P8" s="49"/>
    </row>
    <row r="9" spans="2:16" ht="15" x14ac:dyDescent="0.3">
      <c r="B9" s="33"/>
      <c r="C9" s="37"/>
      <c r="D9" s="38"/>
      <c r="E9" s="37"/>
      <c r="F9" s="38"/>
      <c r="G9" s="37"/>
      <c r="H9" s="38"/>
      <c r="I9" s="41"/>
      <c r="J9" s="42"/>
      <c r="K9" s="37"/>
      <c r="L9" s="38"/>
      <c r="M9" s="37"/>
      <c r="N9" s="38"/>
      <c r="O9" s="37" t="s">
        <v>11</v>
      </c>
      <c r="P9" s="50"/>
    </row>
    <row r="10" spans="2:16" ht="15.6" thickBot="1" x14ac:dyDescent="0.35">
      <c r="B10" s="34"/>
      <c r="C10" s="39"/>
      <c r="D10" s="40"/>
      <c r="E10" s="39"/>
      <c r="F10" s="40"/>
      <c r="G10" s="39"/>
      <c r="H10" s="40"/>
      <c r="I10" s="43"/>
      <c r="J10" s="44"/>
      <c r="K10" s="39"/>
      <c r="L10" s="40"/>
      <c r="M10" s="39"/>
      <c r="N10" s="40"/>
      <c r="O10" s="39" t="s">
        <v>12</v>
      </c>
      <c r="P10" s="51"/>
    </row>
    <row r="11" spans="2:16" ht="15.6" thickBot="1" x14ac:dyDescent="0.35">
      <c r="B11" s="6">
        <v>1</v>
      </c>
      <c r="C11" s="45">
        <v>2</v>
      </c>
      <c r="D11" s="47"/>
      <c r="E11" s="45">
        <v>3</v>
      </c>
      <c r="F11" s="47"/>
      <c r="G11" s="45">
        <v>4</v>
      </c>
      <c r="H11" s="47"/>
      <c r="I11" s="45">
        <v>5</v>
      </c>
      <c r="J11" s="47"/>
      <c r="K11" s="45">
        <v>6</v>
      </c>
      <c r="L11" s="47"/>
      <c r="M11" s="45">
        <v>7</v>
      </c>
      <c r="N11" s="47"/>
      <c r="O11" s="45">
        <v>8</v>
      </c>
      <c r="P11" s="48"/>
    </row>
    <row r="12" spans="2:16" ht="28.2" thickBot="1" x14ac:dyDescent="0.35">
      <c r="B12" s="10"/>
      <c r="C12" s="11" t="s">
        <v>13</v>
      </c>
      <c r="D12" s="11" t="s">
        <v>14</v>
      </c>
      <c r="E12" s="11" t="s">
        <v>13</v>
      </c>
      <c r="F12" s="11" t="s">
        <v>14</v>
      </c>
      <c r="G12" s="11" t="s">
        <v>13</v>
      </c>
      <c r="H12" s="11" t="s">
        <v>14</v>
      </c>
      <c r="I12" s="12" t="s">
        <v>13</v>
      </c>
      <c r="J12" s="12" t="s">
        <v>14</v>
      </c>
      <c r="K12" s="11" t="s">
        <v>13</v>
      </c>
      <c r="L12" s="11" t="s">
        <v>14</v>
      </c>
      <c r="M12" s="11" t="s">
        <v>13</v>
      </c>
      <c r="N12" s="11" t="s">
        <v>14</v>
      </c>
      <c r="O12" s="11" t="s">
        <v>13</v>
      </c>
      <c r="P12" s="13" t="s">
        <v>14</v>
      </c>
    </row>
    <row r="13" spans="2:16" ht="15.6" x14ac:dyDescent="0.3">
      <c r="B13" s="7" t="s">
        <v>15</v>
      </c>
      <c r="C13" s="14">
        <v>189</v>
      </c>
      <c r="D13" s="14">
        <v>852</v>
      </c>
      <c r="E13" s="14">
        <v>0</v>
      </c>
      <c r="F13" s="14">
        <v>0</v>
      </c>
      <c r="G13" s="14">
        <v>2</v>
      </c>
      <c r="H13" s="14">
        <v>54</v>
      </c>
      <c r="I13" s="14">
        <v>191</v>
      </c>
      <c r="J13" s="14">
        <v>906</v>
      </c>
      <c r="K13" s="14">
        <v>0</v>
      </c>
      <c r="L13" s="14">
        <v>0</v>
      </c>
      <c r="M13" s="14">
        <v>0</v>
      </c>
      <c r="N13" s="14">
        <v>0</v>
      </c>
      <c r="O13" s="14">
        <v>191</v>
      </c>
      <c r="P13" s="15">
        <v>906</v>
      </c>
    </row>
    <row r="14" spans="2:16" ht="15.6" x14ac:dyDescent="0.3">
      <c r="B14" s="8" t="s">
        <v>16</v>
      </c>
      <c r="C14" s="16">
        <v>2</v>
      </c>
      <c r="D14" s="16">
        <v>13</v>
      </c>
      <c r="E14" s="16">
        <v>0</v>
      </c>
      <c r="F14" s="16">
        <v>0</v>
      </c>
      <c r="G14" s="16">
        <v>0</v>
      </c>
      <c r="H14" s="16">
        <v>0</v>
      </c>
      <c r="I14" s="16">
        <v>2</v>
      </c>
      <c r="J14" s="16">
        <v>13</v>
      </c>
      <c r="K14" s="16">
        <v>0</v>
      </c>
      <c r="L14" s="16">
        <v>0</v>
      </c>
      <c r="M14" s="16">
        <v>0</v>
      </c>
      <c r="N14" s="16">
        <v>0</v>
      </c>
      <c r="O14" s="16">
        <v>2</v>
      </c>
      <c r="P14" s="17">
        <v>13</v>
      </c>
    </row>
    <row r="15" spans="2:16" ht="15.6" x14ac:dyDescent="0.3">
      <c r="B15" s="8" t="s">
        <v>17</v>
      </c>
      <c r="C15" s="16">
        <v>34</v>
      </c>
      <c r="D15" s="16">
        <v>12.72</v>
      </c>
      <c r="E15" s="16">
        <v>0</v>
      </c>
      <c r="F15" s="16">
        <v>0</v>
      </c>
      <c r="G15" s="16">
        <v>0</v>
      </c>
      <c r="H15" s="16">
        <v>0</v>
      </c>
      <c r="I15" s="16">
        <v>34</v>
      </c>
      <c r="J15" s="16">
        <v>12.72</v>
      </c>
      <c r="K15" s="16">
        <v>0</v>
      </c>
      <c r="L15" s="16">
        <v>0</v>
      </c>
      <c r="M15" s="16">
        <v>0</v>
      </c>
      <c r="N15" s="16">
        <v>0</v>
      </c>
      <c r="O15" s="16">
        <v>34</v>
      </c>
      <c r="P15" s="17">
        <v>12.72</v>
      </c>
    </row>
    <row r="16" spans="2:16" ht="15.6" x14ac:dyDescent="0.3">
      <c r="B16" s="8" t="s">
        <v>18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7">
        <v>0</v>
      </c>
    </row>
    <row r="17" spans="2:16" ht="15.6" x14ac:dyDescent="0.3">
      <c r="B17" s="8" t="s">
        <v>19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7">
        <v>0</v>
      </c>
    </row>
    <row r="18" spans="2:16" ht="15.6" x14ac:dyDescent="0.3">
      <c r="B18" s="8" t="s">
        <v>20</v>
      </c>
      <c r="C18" s="16">
        <v>124</v>
      </c>
      <c r="D18" s="16">
        <v>36871</v>
      </c>
      <c r="E18" s="16">
        <v>2</v>
      </c>
      <c r="F18" s="16">
        <v>814</v>
      </c>
      <c r="G18" s="16">
        <v>6</v>
      </c>
      <c r="H18" s="16">
        <v>3959</v>
      </c>
      <c r="I18" s="16">
        <v>128</v>
      </c>
      <c r="J18" s="16">
        <v>40016</v>
      </c>
      <c r="K18" s="16">
        <v>99</v>
      </c>
      <c r="L18" s="16">
        <v>22485</v>
      </c>
      <c r="M18" s="16">
        <v>0</v>
      </c>
      <c r="N18" s="16">
        <v>0</v>
      </c>
      <c r="O18" s="16">
        <v>29</v>
      </c>
      <c r="P18" s="17">
        <v>17531</v>
      </c>
    </row>
    <row r="19" spans="2:16" ht="15.6" x14ac:dyDescent="0.3">
      <c r="B19" s="8" t="s">
        <v>21</v>
      </c>
      <c r="C19" s="16">
        <v>16</v>
      </c>
      <c r="D19" s="16">
        <v>46</v>
      </c>
      <c r="E19" s="16">
        <v>0</v>
      </c>
      <c r="F19" s="16">
        <v>0</v>
      </c>
      <c r="G19" s="16">
        <v>16</v>
      </c>
      <c r="H19" s="16">
        <v>106</v>
      </c>
      <c r="I19" s="16">
        <v>32</v>
      </c>
      <c r="J19" s="16">
        <v>152</v>
      </c>
      <c r="K19" s="16">
        <v>0</v>
      </c>
      <c r="L19" s="16">
        <v>0</v>
      </c>
      <c r="M19" s="16">
        <v>16</v>
      </c>
      <c r="N19" s="16">
        <v>46</v>
      </c>
      <c r="O19" s="16">
        <v>16</v>
      </c>
      <c r="P19" s="17">
        <v>106</v>
      </c>
    </row>
    <row r="20" spans="2:16" ht="15.6" x14ac:dyDescent="0.3">
      <c r="B20" s="8" t="s">
        <v>22</v>
      </c>
      <c r="C20" s="16">
        <v>18</v>
      </c>
      <c r="D20" s="16">
        <v>176.66</v>
      </c>
      <c r="E20" s="16">
        <v>0</v>
      </c>
      <c r="F20" s="16">
        <v>0</v>
      </c>
      <c r="G20" s="16">
        <v>4</v>
      </c>
      <c r="H20" s="16">
        <v>47.65</v>
      </c>
      <c r="I20" s="16">
        <v>22</v>
      </c>
      <c r="J20" s="16">
        <v>224.31</v>
      </c>
      <c r="K20" s="16">
        <v>0</v>
      </c>
      <c r="L20" s="16">
        <v>0</v>
      </c>
      <c r="M20" s="16">
        <v>0</v>
      </c>
      <c r="N20" s="16">
        <v>0</v>
      </c>
      <c r="O20" s="16">
        <v>22</v>
      </c>
      <c r="P20" s="17">
        <v>224.31</v>
      </c>
    </row>
    <row r="21" spans="2:16" ht="15.6" x14ac:dyDescent="0.3">
      <c r="B21" s="8" t="s">
        <v>23</v>
      </c>
      <c r="C21" s="16">
        <v>1223</v>
      </c>
      <c r="D21" s="16">
        <v>5029.3599999999997</v>
      </c>
      <c r="E21" s="16">
        <v>277</v>
      </c>
      <c r="F21" s="16">
        <v>361.9</v>
      </c>
      <c r="G21" s="16">
        <v>29</v>
      </c>
      <c r="H21" s="16">
        <v>40.380000000000003</v>
      </c>
      <c r="I21" s="16">
        <v>975</v>
      </c>
      <c r="J21" s="16">
        <v>4707.84</v>
      </c>
      <c r="K21" s="16">
        <v>174</v>
      </c>
      <c r="L21" s="16">
        <v>522.41</v>
      </c>
      <c r="M21" s="16">
        <v>247</v>
      </c>
      <c r="N21" s="16">
        <v>1296.4100000000001</v>
      </c>
      <c r="O21" s="16">
        <v>554</v>
      </c>
      <c r="P21" s="17">
        <v>2889.02</v>
      </c>
    </row>
    <row r="22" spans="2:16" ht="15.6" x14ac:dyDescent="0.3">
      <c r="B22" s="8" t="s">
        <v>24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7">
        <v>0</v>
      </c>
    </row>
    <row r="23" spans="2:16" ht="15.6" x14ac:dyDescent="0.3">
      <c r="B23" s="8" t="s">
        <v>25</v>
      </c>
      <c r="C23" s="16">
        <v>19</v>
      </c>
      <c r="D23" s="16">
        <v>114.47</v>
      </c>
      <c r="E23" s="16">
        <v>0</v>
      </c>
      <c r="F23" s="16">
        <v>0</v>
      </c>
      <c r="G23" s="16">
        <v>0</v>
      </c>
      <c r="H23" s="16">
        <v>0</v>
      </c>
      <c r="I23" s="16">
        <v>19</v>
      </c>
      <c r="J23" s="16">
        <v>114.47</v>
      </c>
      <c r="K23" s="16">
        <v>0</v>
      </c>
      <c r="L23" s="16">
        <v>0</v>
      </c>
      <c r="M23" s="16">
        <v>0</v>
      </c>
      <c r="N23" s="16">
        <v>0</v>
      </c>
      <c r="O23" s="16">
        <v>19</v>
      </c>
      <c r="P23" s="17">
        <v>114.47</v>
      </c>
    </row>
    <row r="24" spans="2:16" ht="15.6" x14ac:dyDescent="0.3">
      <c r="B24" s="8" t="s">
        <v>26</v>
      </c>
      <c r="C24" s="16">
        <v>26</v>
      </c>
      <c r="D24" s="16">
        <v>4048</v>
      </c>
      <c r="E24" s="16">
        <v>0</v>
      </c>
      <c r="F24" s="16">
        <v>0</v>
      </c>
      <c r="G24" s="16">
        <v>0</v>
      </c>
      <c r="H24" s="16">
        <v>0</v>
      </c>
      <c r="I24" s="16">
        <v>26</v>
      </c>
      <c r="J24" s="16">
        <v>4048</v>
      </c>
      <c r="K24" s="16">
        <v>0</v>
      </c>
      <c r="L24" s="16">
        <v>0</v>
      </c>
      <c r="M24" s="16">
        <v>0</v>
      </c>
      <c r="N24" s="16">
        <v>0</v>
      </c>
      <c r="O24" s="16">
        <v>26</v>
      </c>
      <c r="P24" s="17">
        <v>4048</v>
      </c>
    </row>
    <row r="25" spans="2:16" ht="15.6" x14ac:dyDescent="0.3">
      <c r="B25" s="8" t="s">
        <v>27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7">
        <v>0</v>
      </c>
    </row>
    <row r="26" spans="2:16" ht="15.6" x14ac:dyDescent="0.3">
      <c r="B26" s="8" t="s">
        <v>28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7">
        <v>0</v>
      </c>
    </row>
    <row r="27" spans="2:16" ht="15.6" x14ac:dyDescent="0.3">
      <c r="B27" s="8" t="s">
        <v>29</v>
      </c>
      <c r="C27" s="16">
        <v>92</v>
      </c>
      <c r="D27" s="16">
        <v>1913.01</v>
      </c>
      <c r="E27" s="16">
        <v>10</v>
      </c>
      <c r="F27" s="16">
        <v>20</v>
      </c>
      <c r="G27" s="16">
        <v>5</v>
      </c>
      <c r="H27" s="16">
        <v>28.91</v>
      </c>
      <c r="I27" s="16">
        <v>87</v>
      </c>
      <c r="J27" s="16">
        <v>1921.92</v>
      </c>
      <c r="K27" s="16">
        <v>11</v>
      </c>
      <c r="L27" s="16">
        <v>37.18</v>
      </c>
      <c r="M27" s="16">
        <v>22</v>
      </c>
      <c r="N27" s="16">
        <v>158.97999999999999</v>
      </c>
      <c r="O27" s="16">
        <v>54</v>
      </c>
      <c r="P27" s="17">
        <v>1725.76</v>
      </c>
    </row>
    <row r="28" spans="2:16" ht="15.6" x14ac:dyDescent="0.3">
      <c r="B28" s="8" t="s">
        <v>30</v>
      </c>
      <c r="C28" s="16">
        <v>60</v>
      </c>
      <c r="D28" s="16">
        <v>25</v>
      </c>
      <c r="E28" s="16">
        <v>9</v>
      </c>
      <c r="F28" s="16">
        <v>5</v>
      </c>
      <c r="G28" s="16">
        <v>0</v>
      </c>
      <c r="H28" s="16">
        <v>0</v>
      </c>
      <c r="I28" s="16">
        <v>51</v>
      </c>
      <c r="J28" s="16">
        <v>20</v>
      </c>
      <c r="K28" s="16">
        <v>0</v>
      </c>
      <c r="L28" s="16">
        <v>0</v>
      </c>
      <c r="M28" s="16">
        <v>51</v>
      </c>
      <c r="N28" s="16">
        <v>20</v>
      </c>
      <c r="O28" s="16">
        <v>0</v>
      </c>
      <c r="P28" s="17">
        <v>0</v>
      </c>
    </row>
    <row r="29" spans="2:16" ht="15.6" x14ac:dyDescent="0.3">
      <c r="B29" s="8" t="s">
        <v>31</v>
      </c>
      <c r="C29" s="16">
        <v>29</v>
      </c>
      <c r="D29" s="16">
        <v>184</v>
      </c>
      <c r="E29" s="16">
        <v>0</v>
      </c>
      <c r="F29" s="16">
        <v>0</v>
      </c>
      <c r="G29" s="16">
        <v>0</v>
      </c>
      <c r="H29" s="16">
        <v>0</v>
      </c>
      <c r="I29" s="16">
        <v>29</v>
      </c>
      <c r="J29" s="16">
        <v>184</v>
      </c>
      <c r="K29" s="16">
        <v>3</v>
      </c>
      <c r="L29" s="16">
        <v>12.24</v>
      </c>
      <c r="M29" s="16">
        <v>9</v>
      </c>
      <c r="N29" s="16">
        <v>42.24</v>
      </c>
      <c r="O29" s="16">
        <v>17</v>
      </c>
      <c r="P29" s="17">
        <v>129.52000000000001</v>
      </c>
    </row>
    <row r="30" spans="2:16" ht="15.6" x14ac:dyDescent="0.3">
      <c r="B30" s="8" t="s">
        <v>32</v>
      </c>
      <c r="C30" s="16">
        <v>22</v>
      </c>
      <c r="D30" s="16">
        <v>178</v>
      </c>
      <c r="E30" s="16">
        <v>1</v>
      </c>
      <c r="F30" s="16">
        <v>0.5</v>
      </c>
      <c r="G30" s="16">
        <v>1</v>
      </c>
      <c r="H30" s="16">
        <v>4.5</v>
      </c>
      <c r="I30" s="16">
        <v>22</v>
      </c>
      <c r="J30" s="16">
        <v>182</v>
      </c>
      <c r="K30" s="16">
        <v>0</v>
      </c>
      <c r="L30" s="16">
        <v>0</v>
      </c>
      <c r="M30" s="16">
        <v>0</v>
      </c>
      <c r="N30" s="16">
        <v>0</v>
      </c>
      <c r="O30" s="16">
        <v>22</v>
      </c>
      <c r="P30" s="17">
        <v>182</v>
      </c>
    </row>
    <row r="31" spans="2:16" ht="15.6" x14ac:dyDescent="0.3">
      <c r="B31" s="8" t="s">
        <v>33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7">
        <v>0</v>
      </c>
    </row>
    <row r="32" spans="2:16" ht="15.6" x14ac:dyDescent="0.3">
      <c r="B32" s="8" t="s">
        <v>34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7">
        <v>0</v>
      </c>
    </row>
    <row r="33" spans="2:16" ht="15.6" x14ac:dyDescent="0.3">
      <c r="B33" s="8" t="s">
        <v>35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7">
        <v>0</v>
      </c>
    </row>
    <row r="34" spans="2:16" ht="16.2" thickBot="1" x14ac:dyDescent="0.35">
      <c r="B34" s="8" t="s">
        <v>36</v>
      </c>
      <c r="C34" s="16">
        <v>254</v>
      </c>
      <c r="D34" s="16">
        <v>1049.81</v>
      </c>
      <c r="E34" s="16">
        <v>0</v>
      </c>
      <c r="F34" s="16">
        <v>0</v>
      </c>
      <c r="G34" s="16">
        <v>0</v>
      </c>
      <c r="H34" s="16">
        <v>0</v>
      </c>
      <c r="I34" s="16">
        <v>254</v>
      </c>
      <c r="J34" s="16">
        <v>1049.81</v>
      </c>
      <c r="K34" s="16">
        <v>0</v>
      </c>
      <c r="L34" s="16">
        <v>0</v>
      </c>
      <c r="M34" s="16">
        <v>31</v>
      </c>
      <c r="N34" s="16">
        <v>269.64</v>
      </c>
      <c r="O34" s="16">
        <v>223</v>
      </c>
      <c r="P34" s="17">
        <v>780.17</v>
      </c>
    </row>
    <row r="35" spans="2:16" ht="16.8" thickTop="1" thickBot="1" x14ac:dyDescent="0.35">
      <c r="B35" s="9" t="s">
        <v>37</v>
      </c>
      <c r="C35" s="18">
        <f t="shared" ref="C35:P35" si="0">SUM(C13:C34)</f>
        <v>2108</v>
      </c>
      <c r="D35" s="19">
        <f t="shared" si="0"/>
        <v>50513.030000000006</v>
      </c>
      <c r="E35" s="18">
        <f t="shared" si="0"/>
        <v>299</v>
      </c>
      <c r="F35" s="19">
        <f t="shared" si="0"/>
        <v>1201.4000000000001</v>
      </c>
      <c r="G35" s="20">
        <f t="shared" si="0"/>
        <v>63</v>
      </c>
      <c r="H35" s="21">
        <f t="shared" si="0"/>
        <v>4240.4399999999996</v>
      </c>
      <c r="I35" s="21">
        <f t="shared" si="0"/>
        <v>1872</v>
      </c>
      <c r="J35" s="21">
        <f t="shared" si="0"/>
        <v>53552.069999999992</v>
      </c>
      <c r="K35" s="21">
        <f t="shared" si="0"/>
        <v>287</v>
      </c>
      <c r="L35" s="21">
        <f t="shared" si="0"/>
        <v>23056.83</v>
      </c>
      <c r="M35" s="21">
        <f t="shared" si="0"/>
        <v>376</v>
      </c>
      <c r="N35" s="21">
        <f t="shared" si="0"/>
        <v>1833.27</v>
      </c>
      <c r="O35" s="21">
        <f t="shared" si="0"/>
        <v>1209</v>
      </c>
      <c r="P35" s="22">
        <f t="shared" si="0"/>
        <v>28661.97</v>
      </c>
    </row>
  </sheetData>
  <mergeCells count="22">
    <mergeCell ref="O11:P11"/>
    <mergeCell ref="M8:N10"/>
    <mergeCell ref="O8:P8"/>
    <mergeCell ref="O9:P9"/>
    <mergeCell ref="O10:P10"/>
    <mergeCell ref="M11:N11"/>
    <mergeCell ref="C11:D11"/>
    <mergeCell ref="E11:F11"/>
    <mergeCell ref="G11:H11"/>
    <mergeCell ref="I11:J11"/>
    <mergeCell ref="K11:L11"/>
    <mergeCell ref="O3:P3"/>
    <mergeCell ref="B4:P4"/>
    <mergeCell ref="B5:E5"/>
    <mergeCell ref="K6:N6"/>
    <mergeCell ref="B7:B10"/>
    <mergeCell ref="C7:D10"/>
    <mergeCell ref="E7:F10"/>
    <mergeCell ref="G7:H10"/>
    <mergeCell ref="I7:J10"/>
    <mergeCell ref="K7:P7"/>
    <mergeCell ref="K8:L10"/>
  </mergeCells>
  <pageMargins left="0" right="0.7" top="1" bottom="0.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2021-08-27T11:54:43Z</dcterms:modified>
</cp:coreProperties>
</file>