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6" windowHeight="117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1" l="1"/>
  <c r="P33" i="1"/>
</calcChain>
</file>

<file path=xl/sharedStrings.xml><?xml version="1.0" encoding="utf-8"?>
<sst xmlns="http://schemas.openxmlformats.org/spreadsheetml/2006/main" count="52" uniqueCount="40">
  <si>
    <t>(Amount Rs.in Lakhs)</t>
  </si>
  <si>
    <t>Cases pending as at the end of previous quarter</t>
  </si>
  <si>
    <t>Cases settled during the quarter</t>
  </si>
  <si>
    <t>Cases Lodged during the quarter</t>
  </si>
  <si>
    <t>Total cases pending as at the end of the quarter</t>
  </si>
  <si>
    <t>out of  (5)</t>
  </si>
  <si>
    <t xml:space="preserve">Pending up to 6 months </t>
  </si>
  <si>
    <t>Pending for more than 6 months but less than one year</t>
  </si>
  <si>
    <t xml:space="preserve">Pending </t>
  </si>
  <si>
    <t>for more than</t>
  </si>
  <si>
    <t xml:space="preserve"> 1 year</t>
  </si>
  <si>
    <t>Number</t>
  </si>
  <si>
    <t>Amount</t>
  </si>
  <si>
    <t>AMRITSAR</t>
  </si>
  <si>
    <t>BARNALA</t>
  </si>
  <si>
    <t>BATHINDA</t>
  </si>
  <si>
    <t>FARIDKOT</t>
  </si>
  <si>
    <t>FATEHGARH SAHIB</t>
  </si>
  <si>
    <t>FAZILKA</t>
  </si>
  <si>
    <t>FEROZEPUR</t>
  </si>
  <si>
    <t>GURDASPUR</t>
  </si>
  <si>
    <t>HOSHIARPUR</t>
  </si>
  <si>
    <t>JALANDHAR</t>
  </si>
  <si>
    <t>KAPURTHALA</t>
  </si>
  <si>
    <t>LUDHIANA</t>
  </si>
  <si>
    <t>MANSA</t>
  </si>
  <si>
    <t>MOGA</t>
  </si>
  <si>
    <t>PATHANKOT</t>
  </si>
  <si>
    <t>PATIALA</t>
  </si>
  <si>
    <t>SANGRUR</t>
  </si>
  <si>
    <t>TARN TARAN</t>
  </si>
  <si>
    <t>TOTAL</t>
  </si>
  <si>
    <t>DISTRICT  WISE POSITION OF RECOVERY CERTFICATES - SETTLED &amp; PENDING AS AT DECEMBER 2020</t>
  </si>
  <si>
    <t>Annexure - 55</t>
  </si>
  <si>
    <t>Name of Bank</t>
  </si>
  <si>
    <t>SBS NAGAR</t>
  </si>
  <si>
    <t>MUKTSAR SAHIB</t>
  </si>
  <si>
    <t>SAS NAGAR</t>
  </si>
  <si>
    <t>RUPNAGAR</t>
  </si>
  <si>
    <t>SLBC Punjab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</si>
</sst>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ahoma"/>
      <family val="2"/>
    </font>
    <font>
      <sz val="12"/>
      <name val="Tahoma"/>
      <family val="2"/>
    </font>
    <font>
      <b/>
      <sz val="11"/>
      <color theme="1"/>
      <name val="Calibri"/>
      <family val="2"/>
      <scheme val="minor"/>
    </font>
    <font>
      <b/>
      <sz val="1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Fill="1"/>
    <xf numFmtId="0" fontId="1" fillId="0" borderId="0" xfId="0" applyFont="1" applyFill="1"/>
    <xf numFmtId="0" fontId="3" fillId="0" borderId="6" xfId="0" applyFont="1" applyFill="1" applyBorder="1"/>
    <xf numFmtId="0" fontId="3" fillId="0" borderId="7" xfId="0" applyFont="1" applyFill="1" applyBorder="1"/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0" borderId="18" xfId="0" applyFont="1" applyFill="1" applyBorder="1"/>
    <xf numFmtId="1" fontId="3" fillId="0" borderId="19" xfId="0" applyNumberFormat="1" applyFont="1" applyFill="1" applyBorder="1" applyAlignment="1">
      <alignment horizontal="center"/>
    </xf>
    <xf numFmtId="1" fontId="3" fillId="2" borderId="19" xfId="0" applyNumberFormat="1" applyFont="1" applyFill="1" applyBorder="1" applyAlignment="1">
      <alignment horizontal="center"/>
    </xf>
    <xf numFmtId="0" fontId="2" fillId="0" borderId="20" xfId="0" applyFont="1" applyFill="1" applyBorder="1"/>
    <xf numFmtId="1" fontId="3" fillId="0" borderId="21" xfId="0" applyNumberFormat="1" applyFont="1" applyFill="1" applyBorder="1" applyAlignment="1">
      <alignment horizontal="center"/>
    </xf>
    <xf numFmtId="1" fontId="3" fillId="2" borderId="21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left" vertical="center"/>
    </xf>
    <xf numFmtId="1" fontId="3" fillId="0" borderId="22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1" fontId="3" fillId="2" borderId="23" xfId="0" applyNumberFormat="1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top" wrapText="1"/>
    </xf>
    <xf numFmtId="1" fontId="3" fillId="2" borderId="25" xfId="0" applyNumberFormat="1" applyFont="1" applyFill="1" applyBorder="1" applyAlignment="1">
      <alignment horizontal="center"/>
    </xf>
    <xf numFmtId="1" fontId="3" fillId="2" borderId="26" xfId="0" applyNumberFormat="1" applyFont="1" applyFill="1" applyBorder="1" applyAlignment="1">
      <alignment horizontal="center"/>
    </xf>
    <xf numFmtId="1" fontId="3" fillId="2" borderId="22" xfId="0" applyNumberFormat="1" applyFont="1" applyFill="1" applyBorder="1" applyAlignment="1">
      <alignment horizontal="center"/>
    </xf>
    <xf numFmtId="1" fontId="2" fillId="0" borderId="27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/>
    </xf>
    <xf numFmtId="1" fontId="2" fillId="2" borderId="28" xfId="0" applyNumberFormat="1" applyFont="1" applyFill="1" applyBorder="1" applyAlignment="1">
      <alignment horizontal="center"/>
    </xf>
    <xf numFmtId="1" fontId="2" fillId="2" borderId="29" xfId="0" applyNumberFormat="1" applyFont="1" applyFill="1" applyBorder="1" applyAlignment="1">
      <alignment horizontal="center"/>
    </xf>
    <xf numFmtId="0" fontId="2" fillId="0" borderId="7" xfId="0" applyFont="1" applyFill="1" applyBorder="1" applyAlignment="1"/>
    <xf numFmtId="0" fontId="3" fillId="0" borderId="7" xfId="0" applyFont="1" applyFill="1" applyBorder="1" applyAlignment="1"/>
    <xf numFmtId="0" fontId="4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7"/>
  <sheetViews>
    <sheetView tabSelected="1" view="pageBreakPreview" topLeftCell="A5" zoomScale="85" zoomScaleNormal="100" zoomScaleSheetLayoutView="85" workbookViewId="0">
      <selection activeCell="E18" sqref="E18"/>
    </sheetView>
  </sheetViews>
  <sheetFormatPr defaultRowHeight="14.4" x14ac:dyDescent="0.3"/>
  <cols>
    <col min="2" max="2" width="25.109375" customWidth="1"/>
    <col min="3" max="16" width="10.88671875" customWidth="1"/>
  </cols>
  <sheetData>
    <row r="2" spans="1:16" ht="15" thickBot="1" x14ac:dyDescent="0.35">
      <c r="N2" s="47" t="s">
        <v>33</v>
      </c>
      <c r="O2" s="48"/>
      <c r="P2" s="48"/>
    </row>
    <row r="3" spans="1:16" s="2" customFormat="1" ht="22.8" thickBot="1" x14ac:dyDescent="0.35">
      <c r="A3" s="1"/>
      <c r="B3" s="49" t="s">
        <v>32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1"/>
    </row>
    <row r="4" spans="1:16" s="2" customFormat="1" ht="16.2" thickBot="1" x14ac:dyDescent="0.35">
      <c r="A4" s="1"/>
      <c r="B4" s="3"/>
      <c r="C4" s="4"/>
      <c r="D4" s="4"/>
      <c r="E4" s="4"/>
      <c r="F4" s="4"/>
      <c r="G4" s="4"/>
      <c r="H4" s="4"/>
      <c r="I4" s="4"/>
      <c r="J4" s="4"/>
      <c r="K4" s="28"/>
      <c r="L4" s="29"/>
      <c r="M4" s="29"/>
      <c r="N4" s="60" t="s">
        <v>0</v>
      </c>
      <c r="O4" s="60"/>
      <c r="P4" s="61"/>
    </row>
    <row r="5" spans="1:16" s="2" customFormat="1" ht="15.6" thickBot="1" x14ac:dyDescent="0.35">
      <c r="A5" s="1"/>
      <c r="B5" s="52" t="s">
        <v>34</v>
      </c>
      <c r="C5" s="33" t="s">
        <v>1</v>
      </c>
      <c r="D5" s="34"/>
      <c r="E5" s="33" t="s">
        <v>2</v>
      </c>
      <c r="F5" s="34"/>
      <c r="G5" s="33" t="s">
        <v>3</v>
      </c>
      <c r="H5" s="34"/>
      <c r="I5" s="33" t="s">
        <v>4</v>
      </c>
      <c r="J5" s="34"/>
      <c r="K5" s="45" t="s">
        <v>5</v>
      </c>
      <c r="L5" s="59"/>
      <c r="M5" s="59"/>
      <c r="N5" s="59"/>
      <c r="O5" s="59"/>
      <c r="P5" s="46"/>
    </row>
    <row r="6" spans="1:16" s="2" customFormat="1" ht="15" customHeight="1" x14ac:dyDescent="0.3">
      <c r="A6" s="1"/>
      <c r="B6" s="53"/>
      <c r="C6" s="35"/>
      <c r="D6" s="36"/>
      <c r="E6" s="35"/>
      <c r="F6" s="36"/>
      <c r="G6" s="35"/>
      <c r="H6" s="36"/>
      <c r="I6" s="55"/>
      <c r="J6" s="56"/>
      <c r="K6" s="33" t="s">
        <v>6</v>
      </c>
      <c r="L6" s="34"/>
      <c r="M6" s="33" t="s">
        <v>7</v>
      </c>
      <c r="N6" s="34"/>
      <c r="O6" s="39" t="s">
        <v>8</v>
      </c>
      <c r="P6" s="40"/>
    </row>
    <row r="7" spans="1:16" s="2" customFormat="1" ht="15" x14ac:dyDescent="0.3">
      <c r="A7" s="1"/>
      <c r="B7" s="53"/>
      <c r="C7" s="35"/>
      <c r="D7" s="36"/>
      <c r="E7" s="35"/>
      <c r="F7" s="36"/>
      <c r="G7" s="35"/>
      <c r="H7" s="36"/>
      <c r="I7" s="55"/>
      <c r="J7" s="56"/>
      <c r="K7" s="35"/>
      <c r="L7" s="36"/>
      <c r="M7" s="35"/>
      <c r="N7" s="36"/>
      <c r="O7" s="41" t="s">
        <v>9</v>
      </c>
      <c r="P7" s="42"/>
    </row>
    <row r="8" spans="1:16" s="2" customFormat="1" ht="15.6" thickBot="1" x14ac:dyDescent="0.35">
      <c r="A8" s="1"/>
      <c r="B8" s="54"/>
      <c r="C8" s="37"/>
      <c r="D8" s="38"/>
      <c r="E8" s="37"/>
      <c r="F8" s="38"/>
      <c r="G8" s="37"/>
      <c r="H8" s="38"/>
      <c r="I8" s="57"/>
      <c r="J8" s="58"/>
      <c r="K8" s="37"/>
      <c r="L8" s="38"/>
      <c r="M8" s="37"/>
      <c r="N8" s="38"/>
      <c r="O8" s="43" t="s">
        <v>10</v>
      </c>
      <c r="P8" s="44"/>
    </row>
    <row r="9" spans="1:16" s="2" customFormat="1" ht="15.6" thickBot="1" x14ac:dyDescent="0.35">
      <c r="A9" s="1"/>
      <c r="B9" s="5">
        <v>1</v>
      </c>
      <c r="C9" s="45">
        <v>2</v>
      </c>
      <c r="D9" s="46"/>
      <c r="E9" s="45">
        <v>3</v>
      </c>
      <c r="F9" s="46"/>
      <c r="G9" s="45">
        <v>4</v>
      </c>
      <c r="H9" s="46"/>
      <c r="I9" s="45">
        <v>5</v>
      </c>
      <c r="J9" s="46"/>
      <c r="K9" s="45">
        <v>6</v>
      </c>
      <c r="L9" s="46"/>
      <c r="M9" s="45">
        <v>7</v>
      </c>
      <c r="N9" s="46"/>
      <c r="O9" s="31">
        <v>8</v>
      </c>
      <c r="P9" s="32"/>
    </row>
    <row r="10" spans="1:16" s="2" customFormat="1" ht="15.6" thickBot="1" x14ac:dyDescent="0.35">
      <c r="A10" s="1"/>
      <c r="B10" s="6"/>
      <c r="C10" s="7" t="s">
        <v>11</v>
      </c>
      <c r="D10" s="7" t="s">
        <v>12</v>
      </c>
      <c r="E10" s="7" t="s">
        <v>11</v>
      </c>
      <c r="F10" s="7" t="s">
        <v>12</v>
      </c>
      <c r="G10" s="7" t="s">
        <v>11</v>
      </c>
      <c r="H10" s="7" t="s">
        <v>12</v>
      </c>
      <c r="I10" s="8" t="s">
        <v>11</v>
      </c>
      <c r="J10" s="8" t="s">
        <v>12</v>
      </c>
      <c r="K10" s="7" t="s">
        <v>11</v>
      </c>
      <c r="L10" s="7" t="s">
        <v>12</v>
      </c>
      <c r="M10" s="7" t="s">
        <v>11</v>
      </c>
      <c r="N10" s="7" t="s">
        <v>12</v>
      </c>
      <c r="O10" s="9" t="s">
        <v>11</v>
      </c>
      <c r="P10" s="20" t="s">
        <v>12</v>
      </c>
    </row>
    <row r="11" spans="1:16" s="2" customFormat="1" ht="15.6" x14ac:dyDescent="0.3">
      <c r="A11" s="1"/>
      <c r="B11" s="10" t="s">
        <v>13</v>
      </c>
      <c r="C11" s="11">
        <v>312</v>
      </c>
      <c r="D11" s="11">
        <v>1339</v>
      </c>
      <c r="E11" s="11">
        <v>45</v>
      </c>
      <c r="F11" s="11">
        <v>106</v>
      </c>
      <c r="G11" s="11">
        <v>60</v>
      </c>
      <c r="H11" s="11">
        <v>250</v>
      </c>
      <c r="I11" s="11">
        <v>327</v>
      </c>
      <c r="J11" s="11">
        <v>1483</v>
      </c>
      <c r="K11" s="11">
        <v>50</v>
      </c>
      <c r="L11" s="11">
        <v>130</v>
      </c>
      <c r="M11" s="11">
        <v>40</v>
      </c>
      <c r="N11" s="11">
        <v>115</v>
      </c>
      <c r="O11" s="12">
        <v>237</v>
      </c>
      <c r="P11" s="21">
        <v>1238.4000000000001</v>
      </c>
    </row>
    <row r="12" spans="1:16" s="2" customFormat="1" ht="15.6" x14ac:dyDescent="0.3">
      <c r="A12" s="1"/>
      <c r="B12" s="13" t="s">
        <v>14</v>
      </c>
      <c r="C12" s="14">
        <v>2</v>
      </c>
      <c r="D12" s="14">
        <v>13</v>
      </c>
      <c r="E12" s="14">
        <v>0</v>
      </c>
      <c r="F12" s="14">
        <v>0</v>
      </c>
      <c r="G12" s="14">
        <v>0</v>
      </c>
      <c r="H12" s="14">
        <v>0</v>
      </c>
      <c r="I12" s="14">
        <v>2</v>
      </c>
      <c r="J12" s="14">
        <v>13</v>
      </c>
      <c r="K12" s="14">
        <v>0</v>
      </c>
      <c r="L12" s="14">
        <v>0</v>
      </c>
      <c r="M12" s="14">
        <v>0</v>
      </c>
      <c r="N12" s="14">
        <v>0</v>
      </c>
      <c r="O12" s="15">
        <v>2</v>
      </c>
      <c r="P12" s="22">
        <v>13.4</v>
      </c>
    </row>
    <row r="13" spans="1:16" s="2" customFormat="1" ht="15.6" x14ac:dyDescent="0.3">
      <c r="A13" s="1"/>
      <c r="B13" s="13" t="s">
        <v>15</v>
      </c>
      <c r="C13" s="14">
        <v>34</v>
      </c>
      <c r="D13" s="14">
        <v>12.72</v>
      </c>
      <c r="E13" s="14">
        <v>0</v>
      </c>
      <c r="F13" s="14">
        <v>0</v>
      </c>
      <c r="G13" s="14">
        <v>0</v>
      </c>
      <c r="H13" s="14">
        <v>0</v>
      </c>
      <c r="I13" s="14">
        <v>34</v>
      </c>
      <c r="J13" s="14">
        <v>12.72</v>
      </c>
      <c r="K13" s="14">
        <v>0</v>
      </c>
      <c r="L13" s="14">
        <v>0</v>
      </c>
      <c r="M13" s="14">
        <v>0</v>
      </c>
      <c r="N13" s="14">
        <v>0</v>
      </c>
      <c r="O13" s="15">
        <v>34</v>
      </c>
      <c r="P13" s="22">
        <v>12.72</v>
      </c>
    </row>
    <row r="14" spans="1:16" s="2" customFormat="1" ht="15.6" x14ac:dyDescent="0.3">
      <c r="A14" s="1"/>
      <c r="B14" s="13" t="s">
        <v>16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5">
        <v>0</v>
      </c>
      <c r="P14" s="22">
        <v>0</v>
      </c>
    </row>
    <row r="15" spans="1:16" s="2" customFormat="1" ht="15.6" x14ac:dyDescent="0.3">
      <c r="A15" s="1"/>
      <c r="B15" s="13" t="s">
        <v>17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5">
        <v>0</v>
      </c>
      <c r="P15" s="22">
        <v>0</v>
      </c>
    </row>
    <row r="16" spans="1:16" s="2" customFormat="1" ht="15.6" x14ac:dyDescent="0.3">
      <c r="A16" s="1"/>
      <c r="B16" s="13" t="s">
        <v>18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5">
        <v>0</v>
      </c>
      <c r="P16" s="22">
        <v>0</v>
      </c>
    </row>
    <row r="17" spans="1:16" s="2" customFormat="1" ht="15.6" x14ac:dyDescent="0.3">
      <c r="A17" s="1"/>
      <c r="B17" s="13" t="s">
        <v>19</v>
      </c>
      <c r="C17" s="14">
        <v>0</v>
      </c>
      <c r="D17" s="14">
        <v>0</v>
      </c>
      <c r="E17" s="14">
        <v>0</v>
      </c>
      <c r="F17" s="14">
        <v>0</v>
      </c>
      <c r="G17" s="14">
        <v>16</v>
      </c>
      <c r="H17" s="14">
        <v>36.479999999999997</v>
      </c>
      <c r="I17" s="14">
        <v>16</v>
      </c>
      <c r="J17" s="14">
        <v>36.479999999999997</v>
      </c>
      <c r="K17" s="14">
        <v>0</v>
      </c>
      <c r="L17" s="14">
        <v>0</v>
      </c>
      <c r="M17" s="14">
        <v>0</v>
      </c>
      <c r="N17" s="14">
        <v>0</v>
      </c>
      <c r="O17" s="15">
        <v>16</v>
      </c>
      <c r="P17" s="22">
        <v>36.58</v>
      </c>
    </row>
    <row r="18" spans="1:16" s="2" customFormat="1" ht="15.6" x14ac:dyDescent="0.3">
      <c r="A18" s="1"/>
      <c r="B18" s="13" t="s">
        <v>20</v>
      </c>
      <c r="C18" s="14">
        <v>18</v>
      </c>
      <c r="D18" s="14">
        <v>176.66</v>
      </c>
      <c r="E18" s="14">
        <v>0</v>
      </c>
      <c r="F18" s="14">
        <v>0</v>
      </c>
      <c r="G18" s="14">
        <v>0</v>
      </c>
      <c r="H18" s="14">
        <v>0</v>
      </c>
      <c r="I18" s="14">
        <v>18</v>
      </c>
      <c r="J18" s="14">
        <v>176.66</v>
      </c>
      <c r="K18" s="14">
        <v>0</v>
      </c>
      <c r="L18" s="14">
        <v>0</v>
      </c>
      <c r="M18" s="14">
        <v>0</v>
      </c>
      <c r="N18" s="14">
        <v>0</v>
      </c>
      <c r="O18" s="15">
        <v>18</v>
      </c>
      <c r="P18" s="22">
        <v>176.66</v>
      </c>
    </row>
    <row r="19" spans="1:16" s="2" customFormat="1" ht="15.6" x14ac:dyDescent="0.3">
      <c r="A19" s="1"/>
      <c r="B19" s="13" t="s">
        <v>21</v>
      </c>
      <c r="C19" s="14">
        <v>75</v>
      </c>
      <c r="D19" s="14">
        <v>887.06</v>
      </c>
      <c r="E19" s="14">
        <v>1</v>
      </c>
      <c r="F19" s="14">
        <v>3</v>
      </c>
      <c r="G19" s="14">
        <v>1</v>
      </c>
      <c r="H19" s="14">
        <v>22288</v>
      </c>
      <c r="I19" s="14">
        <v>75</v>
      </c>
      <c r="J19" s="14">
        <v>23172.06</v>
      </c>
      <c r="K19" s="14">
        <v>1</v>
      </c>
      <c r="L19" s="14">
        <v>466</v>
      </c>
      <c r="M19" s="14">
        <v>0</v>
      </c>
      <c r="N19" s="14">
        <v>0</v>
      </c>
      <c r="O19" s="15">
        <v>74</v>
      </c>
      <c r="P19" s="22">
        <v>22706.06</v>
      </c>
    </row>
    <row r="20" spans="1:16" s="2" customFormat="1" ht="15.6" x14ac:dyDescent="0.3">
      <c r="A20" s="1"/>
      <c r="B20" s="13" t="s">
        <v>22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5">
        <v>0</v>
      </c>
      <c r="P20" s="22">
        <v>0</v>
      </c>
    </row>
    <row r="21" spans="1:16" s="2" customFormat="1" ht="15.6" x14ac:dyDescent="0.3">
      <c r="A21" s="1"/>
      <c r="B21" s="13" t="s">
        <v>23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5">
        <v>0</v>
      </c>
      <c r="P21" s="22">
        <v>0</v>
      </c>
    </row>
    <row r="22" spans="1:16" s="2" customFormat="1" ht="15.6" x14ac:dyDescent="0.3">
      <c r="A22" s="1"/>
      <c r="B22" s="13" t="s">
        <v>24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5">
        <v>0</v>
      </c>
      <c r="P22" s="22">
        <v>0</v>
      </c>
    </row>
    <row r="23" spans="1:16" s="2" customFormat="1" ht="15.6" x14ac:dyDescent="0.3">
      <c r="A23" s="1"/>
      <c r="B23" s="13" t="s">
        <v>25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5">
        <v>0</v>
      </c>
      <c r="P23" s="22">
        <v>0</v>
      </c>
    </row>
    <row r="24" spans="1:16" s="2" customFormat="1" ht="15.6" x14ac:dyDescent="0.3">
      <c r="A24" s="1"/>
      <c r="B24" s="13" t="s">
        <v>26</v>
      </c>
      <c r="C24" s="14">
        <v>86</v>
      </c>
      <c r="D24" s="14">
        <v>670</v>
      </c>
      <c r="E24" s="14">
        <v>3</v>
      </c>
      <c r="F24" s="14">
        <v>10</v>
      </c>
      <c r="G24" s="14">
        <v>8</v>
      </c>
      <c r="H24" s="14">
        <v>81</v>
      </c>
      <c r="I24" s="14">
        <v>91</v>
      </c>
      <c r="J24" s="14">
        <v>741</v>
      </c>
      <c r="K24" s="14">
        <v>8</v>
      </c>
      <c r="L24" s="14">
        <v>81</v>
      </c>
      <c r="M24" s="14">
        <v>5</v>
      </c>
      <c r="N24" s="14">
        <v>56</v>
      </c>
      <c r="O24" s="15">
        <v>78</v>
      </c>
      <c r="P24" s="22">
        <v>604</v>
      </c>
    </row>
    <row r="25" spans="1:16" s="2" customFormat="1" ht="15.6" x14ac:dyDescent="0.3">
      <c r="A25" s="1"/>
      <c r="B25" s="13" t="s">
        <v>37</v>
      </c>
      <c r="C25" s="14">
        <v>336</v>
      </c>
      <c r="D25" s="14">
        <v>2136.33</v>
      </c>
      <c r="E25" s="14">
        <v>5</v>
      </c>
      <c r="F25" s="14">
        <v>33.78</v>
      </c>
      <c r="G25" s="14">
        <v>35</v>
      </c>
      <c r="H25" s="14">
        <v>42.35</v>
      </c>
      <c r="I25" s="14">
        <v>366</v>
      </c>
      <c r="J25" s="14">
        <v>2144.9</v>
      </c>
      <c r="K25" s="14">
        <v>54</v>
      </c>
      <c r="L25" s="14">
        <v>55.16</v>
      </c>
      <c r="M25" s="14">
        <v>27</v>
      </c>
      <c r="N25" s="14">
        <v>1803.9099999999999</v>
      </c>
      <c r="O25" s="15">
        <v>285</v>
      </c>
      <c r="P25" s="22">
        <v>285.8300000000001</v>
      </c>
    </row>
    <row r="26" spans="1:16" s="2" customFormat="1" ht="15.6" x14ac:dyDescent="0.3">
      <c r="A26" s="1"/>
      <c r="B26" s="13" t="s">
        <v>36</v>
      </c>
      <c r="C26" s="14">
        <v>60</v>
      </c>
      <c r="D26" s="14">
        <v>25</v>
      </c>
      <c r="E26" s="14">
        <v>9</v>
      </c>
      <c r="F26" s="14">
        <v>5</v>
      </c>
      <c r="G26" s="14">
        <v>0</v>
      </c>
      <c r="H26" s="14">
        <v>0</v>
      </c>
      <c r="I26" s="14">
        <v>51</v>
      </c>
      <c r="J26" s="14">
        <v>20</v>
      </c>
      <c r="K26" s="14">
        <v>0</v>
      </c>
      <c r="L26" s="14">
        <v>0</v>
      </c>
      <c r="M26" s="14">
        <v>51</v>
      </c>
      <c r="N26" s="14">
        <v>20</v>
      </c>
      <c r="O26" s="15">
        <v>0</v>
      </c>
      <c r="P26" s="22">
        <v>0</v>
      </c>
    </row>
    <row r="27" spans="1:16" s="2" customFormat="1" ht="15.6" x14ac:dyDescent="0.3">
      <c r="A27" s="1"/>
      <c r="B27" s="13" t="s">
        <v>35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5">
        <v>0</v>
      </c>
      <c r="P27" s="22">
        <v>0</v>
      </c>
    </row>
    <row r="28" spans="1:16" s="2" customFormat="1" ht="15.6" x14ac:dyDescent="0.3">
      <c r="A28" s="1"/>
      <c r="B28" s="13" t="s">
        <v>27</v>
      </c>
      <c r="C28" s="14">
        <v>43</v>
      </c>
      <c r="D28" s="14">
        <v>501</v>
      </c>
      <c r="E28" s="14">
        <v>0</v>
      </c>
      <c r="F28" s="14">
        <v>0</v>
      </c>
      <c r="G28" s="14">
        <v>0</v>
      </c>
      <c r="H28" s="14">
        <v>0</v>
      </c>
      <c r="I28" s="14">
        <v>43</v>
      </c>
      <c r="J28" s="14">
        <v>501</v>
      </c>
      <c r="K28" s="14">
        <v>0</v>
      </c>
      <c r="L28" s="14">
        <v>0</v>
      </c>
      <c r="M28" s="14">
        <v>0</v>
      </c>
      <c r="N28" s="14">
        <v>0</v>
      </c>
      <c r="O28" s="15">
        <v>43</v>
      </c>
      <c r="P28" s="22">
        <v>501</v>
      </c>
    </row>
    <row r="29" spans="1:16" s="2" customFormat="1" ht="15.6" x14ac:dyDescent="0.3">
      <c r="A29" s="1"/>
      <c r="B29" s="13" t="s">
        <v>28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5">
        <v>0</v>
      </c>
      <c r="P29" s="22">
        <v>0</v>
      </c>
    </row>
    <row r="30" spans="1:16" s="2" customFormat="1" ht="15.6" x14ac:dyDescent="0.3">
      <c r="A30" s="1"/>
      <c r="B30" s="13" t="s">
        <v>38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5">
        <v>0</v>
      </c>
      <c r="P30" s="22">
        <v>0</v>
      </c>
    </row>
    <row r="31" spans="1:16" s="2" customFormat="1" ht="15.6" x14ac:dyDescent="0.3">
      <c r="A31" s="1"/>
      <c r="B31" s="13" t="s">
        <v>29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5">
        <v>0</v>
      </c>
      <c r="P31" s="22">
        <v>0</v>
      </c>
    </row>
    <row r="32" spans="1:16" s="2" customFormat="1" ht="16.2" thickBot="1" x14ac:dyDescent="0.35">
      <c r="A32" s="1"/>
      <c r="B32" s="13" t="s">
        <v>30</v>
      </c>
      <c r="C32" s="14">
        <v>254</v>
      </c>
      <c r="D32" s="14">
        <v>1049.81</v>
      </c>
      <c r="E32" s="14">
        <v>0</v>
      </c>
      <c r="F32" s="14">
        <v>0</v>
      </c>
      <c r="G32" s="14">
        <v>0</v>
      </c>
      <c r="H32" s="14">
        <v>0</v>
      </c>
      <c r="I32" s="14">
        <v>254</v>
      </c>
      <c r="J32" s="14">
        <v>1049.81</v>
      </c>
      <c r="K32" s="14">
        <v>0</v>
      </c>
      <c r="L32" s="14">
        <v>0</v>
      </c>
      <c r="M32" s="14">
        <v>31</v>
      </c>
      <c r="N32" s="14">
        <v>269.64</v>
      </c>
      <c r="O32" s="15">
        <v>223</v>
      </c>
      <c r="P32" s="22">
        <v>780.17</v>
      </c>
    </row>
    <row r="33" spans="1:16" s="2" customFormat="1" ht="15.6" hidden="1" x14ac:dyDescent="0.3">
      <c r="A33" s="1"/>
      <c r="B33" s="16"/>
      <c r="C33" s="14"/>
      <c r="D33" s="17"/>
      <c r="E33" s="14"/>
      <c r="F33" s="17"/>
      <c r="G33" s="18"/>
      <c r="H33" s="18"/>
      <c r="I33" s="18"/>
      <c r="J33" s="18"/>
      <c r="K33" s="18"/>
      <c r="L33" s="18"/>
      <c r="M33" s="18"/>
      <c r="N33" s="18"/>
      <c r="O33" s="19"/>
      <c r="P33" s="23">
        <f>SUM(P11:P32)</f>
        <v>26354.82</v>
      </c>
    </row>
    <row r="34" spans="1:16" s="2" customFormat="1" ht="15.6" hidden="1" x14ac:dyDescent="0.3">
      <c r="A34" s="1"/>
      <c r="B34" s="16"/>
      <c r="C34" s="14"/>
      <c r="D34" s="17"/>
      <c r="E34" s="14"/>
      <c r="F34" s="17"/>
      <c r="G34" s="18"/>
      <c r="H34" s="18"/>
      <c r="I34" s="18"/>
      <c r="J34" s="18"/>
      <c r="K34" s="18"/>
      <c r="L34" s="18"/>
      <c r="M34" s="18"/>
      <c r="N34" s="18"/>
      <c r="O34" s="19"/>
      <c r="P34" s="23"/>
    </row>
    <row r="35" spans="1:16" s="2" customFormat="1" ht="16.2" thickBot="1" x14ac:dyDescent="0.35">
      <c r="A35" s="1"/>
      <c r="B35" s="24" t="s">
        <v>31</v>
      </c>
      <c r="C35" s="25">
        <v>1220</v>
      </c>
      <c r="D35" s="25">
        <v>6810.58</v>
      </c>
      <c r="E35" s="25">
        <v>63</v>
      </c>
      <c r="F35" s="25">
        <v>157.78</v>
      </c>
      <c r="G35" s="25">
        <v>120</v>
      </c>
      <c r="H35" s="25">
        <v>22697.829999999998</v>
      </c>
      <c r="I35" s="25">
        <v>1277</v>
      </c>
      <c r="J35" s="25">
        <v>29350.630000000005</v>
      </c>
      <c r="K35" s="25">
        <v>113</v>
      </c>
      <c r="L35" s="25">
        <v>732</v>
      </c>
      <c r="M35" s="25">
        <v>154</v>
      </c>
      <c r="N35" s="25">
        <v>2264.5499999999997</v>
      </c>
      <c r="O35" s="26">
        <v>1010</v>
      </c>
      <c r="P35" s="27">
        <f>SUM(P11:P32)</f>
        <v>26354.82</v>
      </c>
    </row>
    <row r="37" spans="1:16" x14ac:dyDescent="0.3">
      <c r="O37" s="30" t="s">
        <v>39</v>
      </c>
    </row>
  </sheetData>
  <mergeCells count="21">
    <mergeCell ref="N2:P2"/>
    <mergeCell ref="B3:P3"/>
    <mergeCell ref="B5:B8"/>
    <mergeCell ref="C5:D8"/>
    <mergeCell ref="E5:F8"/>
    <mergeCell ref="G5:H8"/>
    <mergeCell ref="I5:J8"/>
    <mergeCell ref="K5:P5"/>
    <mergeCell ref="N4:P4"/>
    <mergeCell ref="C9:D9"/>
    <mergeCell ref="E9:F9"/>
    <mergeCell ref="G9:H9"/>
    <mergeCell ref="I9:J9"/>
    <mergeCell ref="K9:L9"/>
    <mergeCell ref="O9:P9"/>
    <mergeCell ref="K6:L8"/>
    <mergeCell ref="M6:N8"/>
    <mergeCell ref="O6:P6"/>
    <mergeCell ref="O7:P7"/>
    <mergeCell ref="O8:P8"/>
    <mergeCell ref="M9:N9"/>
  </mergeCells>
  <pageMargins left="0" right="0" top="1.21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2021-03-15T12:48:13Z</dcterms:modified>
</cp:coreProperties>
</file>