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/>
  </bookViews>
  <sheets>
    <sheet name="Agri Clinic-ABC" sheetId="1" r:id="rId1"/>
  </sheets>
  <definedNames>
    <definedName name="_xlnm.Print_Area" localSheetId="0">'Agri Clinic-ABC'!$A$1:$N$36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K8" i="1"/>
  <c r="L8" i="1"/>
  <c r="K9" i="1"/>
  <c r="L9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K32" i="1"/>
  <c r="L32" i="1"/>
  <c r="K33" i="1"/>
  <c r="L33" i="1"/>
  <c r="K34" i="1"/>
  <c r="L34" i="1"/>
  <c r="F35" i="1"/>
  <c r="E35" i="1"/>
  <c r="G35" i="1"/>
  <c r="H35" i="1"/>
  <c r="I35" i="1"/>
  <c r="J35" i="1"/>
  <c r="N35" i="1"/>
  <c r="M35" i="1"/>
  <c r="K35" i="1" l="1"/>
  <c r="L35" i="1"/>
</calcChain>
</file>

<file path=xl/sharedStrings.xml><?xml version="1.0" encoding="utf-8"?>
<sst xmlns="http://schemas.openxmlformats.org/spreadsheetml/2006/main" count="54" uniqueCount="44">
  <si>
    <t>No.</t>
  </si>
  <si>
    <t>Amt.</t>
  </si>
  <si>
    <t>TOTAL</t>
  </si>
  <si>
    <t>Name of Bank</t>
  </si>
  <si>
    <t>S.No.</t>
  </si>
  <si>
    <t>UCO BANK</t>
  </si>
  <si>
    <t>J&amp;K BK Ltd</t>
  </si>
  <si>
    <t>AXIS Bank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</si>
  <si>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</si>
  <si>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</si>
  <si>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</si>
  <si>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</si>
  <si>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</si>
  <si>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</si>
  <si>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NATIONAL BANK</t>
  </si>
  <si>
    <t>PUNJAB &amp; SIND BANK</t>
  </si>
  <si>
    <t>BANK OF BARODA</t>
  </si>
  <si>
    <t>BANK OF INDIA</t>
  </si>
  <si>
    <t>BANK OF MAHARASHTRA</t>
  </si>
  <si>
    <t>IDBI Bk Ltd</t>
  </si>
  <si>
    <t>HDFC BK Ld</t>
  </si>
  <si>
    <t>ICICI Bk Ltd</t>
  </si>
  <si>
    <t>KOTAK MAHINDRA BANK</t>
  </si>
  <si>
    <t>YES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</si>
  <si>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</si>
  <si>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</si>
  <si>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</si>
  <si>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</si>
  <si>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</si>
  <si>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</si>
  <si>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</si>
  <si>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</si>
  <si>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</si>
  <si>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INDUSIND BANK</t>
  </si>
  <si>
    <t>Financed during the Quarter ended June 2020    (01.04.2020 to 30.06.2020)</t>
  </si>
  <si>
    <t>Financed during the Quarter ended September 2020    (01.07.2020 to 30.09.2020)</t>
  </si>
  <si>
    <t xml:space="preserve">Financed during the Quarter dec 2021                 </t>
  </si>
  <si>
    <t>Bank-wise progress under Agri Clinics-Agri Business Centres (ACABCs) as on 30.06.2021</t>
  </si>
  <si>
    <t xml:space="preserve">Financed during the Quarter June 2021           </t>
  </si>
  <si>
    <t>Financed during the year      2021-2022                (01.04.2021 to 30.06.2021)</t>
  </si>
  <si>
    <t>Cummulative Outstanding as at June 2021</t>
  </si>
  <si>
    <t xml:space="preserve">RBL Bank </t>
  </si>
  <si>
    <t>Annexure-57</t>
  </si>
  <si>
    <t>(Amt. in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</si>
</sst>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5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  <charset val="1"/>
    </font>
    <font>
      <u/>
      <sz val="12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">
    <xf numFmtId="0" fontId="0" fillId="0" borderId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30" applyNumberFormat="0" applyAlignment="0" applyProtection="0"/>
    <xf numFmtId="0" fontId="18" fillId="7" borderId="31" applyNumberFormat="0" applyAlignment="0" applyProtection="0"/>
    <xf numFmtId="0" fontId="19" fillId="7" borderId="30" applyNumberFormat="0" applyAlignment="0" applyProtection="0"/>
    <xf numFmtId="0" fontId="20" fillId="0" borderId="32" applyNumberFormat="0" applyFill="0" applyAlignment="0" applyProtection="0"/>
    <xf numFmtId="0" fontId="21" fillId="8" borderId="3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26" fillId="0" borderId="0"/>
    <xf numFmtId="0" fontId="10" fillId="0" borderId="0"/>
    <xf numFmtId="0" fontId="27" fillId="0" borderId="0" applyNumberFormat="0" applyFill="0" applyBorder="0" applyAlignment="0" applyProtection="0"/>
    <xf numFmtId="0" fontId="1" fillId="9" borderId="34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</cellStyleXfs>
  <cellXfs count="62">
    <xf numFmtId="0" fontId="0" fillId="0" borderId="0" xfId="0"/>
    <xf numFmtId="0" fontId="6" fillId="0" borderId="2" xfId="0" applyFont="1" applyFill="1" applyBorder="1" applyAlignment="1">
      <alignment vertical="center"/>
    </xf>
    <xf numFmtId="0" fontId="9" fillId="0" borderId="0" xfId="0" applyFont="1"/>
    <xf numFmtId="0" fontId="9" fillId="2" borderId="0" xfId="0" applyFont="1" applyFill="1"/>
    <xf numFmtId="0" fontId="0" fillId="2" borderId="0" xfId="0" applyFill="1"/>
    <xf numFmtId="1" fontId="7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5" fillId="0" borderId="3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9" fillId="0" borderId="0" xfId="0" applyFont="1" applyFill="1"/>
    <xf numFmtId="1" fontId="7" fillId="0" borderId="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0" fontId="0" fillId="0" borderId="9" xfId="0" applyFont="1" applyFill="1" applyBorder="1"/>
    <xf numFmtId="1" fontId="7" fillId="0" borderId="15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1" fontId="0" fillId="0" borderId="47" xfId="0" applyNumberFormat="1" applyFill="1" applyBorder="1"/>
    <xf numFmtId="0" fontId="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center"/>
    </xf>
  </cellXfs>
  <cellStyles count="14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cel Built-in Normal" xfId="125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26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10" xfId="56"/>
    <cellStyle name="Normal 11" xfId="57"/>
    <cellStyle name="Normal 12" xfId="58"/>
    <cellStyle name="Normal 13" xfId="59"/>
    <cellStyle name="Normal 14" xfId="60"/>
    <cellStyle name="Normal 16" xfId="62"/>
    <cellStyle name="Normal 17" xfId="63"/>
    <cellStyle name="Normal 18" xfId="64"/>
    <cellStyle name="Normal 19" xfId="65"/>
    <cellStyle name="Normal 2" xfId="41"/>
    <cellStyle name="Normal 2 2" xfId="52"/>
    <cellStyle name="Normal 2 2 2" xfId="51"/>
    <cellStyle name="Normal 2 2 3" xfId="128"/>
    <cellStyle name="Normal 2 2 4" xfId="135"/>
    <cellStyle name="Normal 2 2 5" xfId="49"/>
    <cellStyle name="Normal 2 2 6" xfId="138"/>
    <cellStyle name="Normal 2 3" xfId="129"/>
    <cellStyle name="Normal 2 4" xfId="134"/>
    <cellStyle name="Normal 2 5" xfId="48"/>
    <cellStyle name="Normal 2 6" xfId="137"/>
    <cellStyle name="Normal 22" xfId="67"/>
    <cellStyle name="Normal 23" xfId="68"/>
    <cellStyle name="Normal 24" xfId="55"/>
    <cellStyle name="Normal 25" xfId="84"/>
    <cellStyle name="Normal 26" xfId="70"/>
    <cellStyle name="Normal 27" xfId="71"/>
    <cellStyle name="Normal 28" xfId="72"/>
    <cellStyle name="Normal 29" xfId="73"/>
    <cellStyle name="Normal 3" xfId="53"/>
    <cellStyle name="Normal 3 2" xfId="43"/>
    <cellStyle name="Normal 30" xfId="74"/>
    <cellStyle name="Normal 31" xfId="75"/>
    <cellStyle name="Normal 32" xfId="76"/>
    <cellStyle name="Normal 33" xfId="77"/>
    <cellStyle name="Normal 34" xfId="78"/>
    <cellStyle name="Normal 37" xfId="79"/>
    <cellStyle name="Normal 38" xfId="80"/>
    <cellStyle name="Normal 39" xfId="66"/>
    <cellStyle name="Normal 4" xfId="42"/>
    <cellStyle name="Normal 4 2" xfId="50"/>
    <cellStyle name="Normal 4 3" xfId="127"/>
    <cellStyle name="Normal 4 4" xfId="136"/>
    <cellStyle name="Normal 4 5" xfId="47"/>
    <cellStyle name="Normal 4 6" xfId="139"/>
    <cellStyle name="Normal 40" xfId="81"/>
    <cellStyle name="Normal 41" xfId="82"/>
    <cellStyle name="Normal 42" xfId="83"/>
    <cellStyle name="Normal 44" xfId="61"/>
    <cellStyle name="Normal 45" xfId="85"/>
    <cellStyle name="Normal 47" xfId="86"/>
    <cellStyle name="Normal 48" xfId="87"/>
    <cellStyle name="Normal 5" xfId="44"/>
    <cellStyle name="Normal 5 2" xfId="54"/>
    <cellStyle name="Normal 5 3" xfId="130"/>
    <cellStyle name="Normal 5 4" xfId="131"/>
    <cellStyle name="Normal 5 5" xfId="133"/>
    <cellStyle name="Normal 5 6" xfId="132"/>
    <cellStyle name="Normal 50" xfId="89"/>
    <cellStyle name="Normal 51" xfId="90"/>
    <cellStyle name="Normal 52" xfId="91"/>
    <cellStyle name="Normal 54" xfId="92"/>
    <cellStyle name="Normal 57" xfId="93"/>
    <cellStyle name="Normal 58" xfId="94"/>
    <cellStyle name="Normal 59" xfId="95"/>
    <cellStyle name="Normal 6" xfId="69"/>
    <cellStyle name="Normal 60" xfId="96"/>
    <cellStyle name="Normal 61" xfId="97"/>
    <cellStyle name="Normal 63" xfId="98"/>
    <cellStyle name="Normal 64" xfId="99"/>
    <cellStyle name="Normal 65" xfId="100"/>
    <cellStyle name="Normal 66" xfId="101"/>
    <cellStyle name="Normal 67" xfId="102"/>
    <cellStyle name="Normal 68" xfId="88"/>
    <cellStyle name="Normal 69" xfId="103"/>
    <cellStyle name="Normal 7" xfId="40"/>
    <cellStyle name="Normal 70" xfId="104"/>
    <cellStyle name="Normal 71" xfId="105"/>
    <cellStyle name="Normal 72" xfId="106"/>
    <cellStyle name="Normal 73" xfId="107"/>
    <cellStyle name="Normal 74" xfId="108"/>
    <cellStyle name="Normal 76" xfId="109"/>
    <cellStyle name="Normal 77" xfId="110"/>
    <cellStyle name="Normal 78" xfId="111"/>
    <cellStyle name="Normal 79" xfId="112"/>
    <cellStyle name="Normal 80" xfId="113"/>
    <cellStyle name="Normal 81" xfId="114"/>
    <cellStyle name="Normal 82" xfId="115"/>
    <cellStyle name="Normal 83" xfId="116"/>
    <cellStyle name="Normal 84" xfId="117"/>
    <cellStyle name="Normal 86" xfId="118"/>
    <cellStyle name="Normal 87" xfId="119"/>
    <cellStyle name="Normal 88" xfId="120"/>
    <cellStyle name="Normal 90" xfId="121"/>
    <cellStyle name="Normal 91" xfId="122"/>
    <cellStyle name="Normal 92" xfId="123"/>
    <cellStyle name="Normal 93" xfId="124"/>
    <cellStyle name="Note 2" xfId="46"/>
    <cellStyle name="Output" xfId="9" builtinId="21" customBuiltin="1"/>
    <cellStyle name="Title 2" xfId="45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view="pageBreakPreview" zoomScaleSheetLayoutView="100" workbookViewId="0">
      <selection activeCell="P6" sqref="P6"/>
    </sheetView>
  </sheetViews>
  <sheetFormatPr defaultRowHeight="18" x14ac:dyDescent="0.35"/>
  <cols>
    <col min="1" max="1" width="6.453125" style="7" customWidth="1"/>
    <col min="2" max="2" width="28.81640625" style="7" customWidth="1"/>
    <col min="3" max="3" width="13.6328125" style="7" customWidth="1"/>
    <col min="4" max="4" width="19.453125" style="7" customWidth="1"/>
    <col min="5" max="5" width="13" style="7" hidden="1" customWidth="1"/>
    <col min="6" max="6" width="13.6328125" style="7" hidden="1" customWidth="1"/>
    <col min="7" max="7" width="15.7265625" style="7" hidden="1" customWidth="1"/>
    <col min="8" max="8" width="12.90625" style="7" hidden="1" customWidth="1"/>
    <col min="9" max="9" width="14.08984375" style="7" hidden="1" customWidth="1"/>
    <col min="10" max="10" width="14.6328125" style="7" hidden="1" customWidth="1"/>
    <col min="11" max="11" width="14.453125" style="7" customWidth="1"/>
    <col min="12" max="12" width="13.81640625" style="7" customWidth="1"/>
    <col min="13" max="13" width="14" style="7" customWidth="1"/>
    <col min="14" max="14" width="13.453125" style="7" customWidth="1"/>
  </cols>
  <sheetData>
    <row r="1" spans="1:15" ht="19.5" customHeight="1" thickBot="1" x14ac:dyDescent="0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6" t="s">
        <v>42</v>
      </c>
      <c r="N1" s="46"/>
      <c r="O1" s="7"/>
    </row>
    <row r="2" spans="1:15" ht="46.5" customHeight="1" thickBot="1" x14ac:dyDescent="0.4">
      <c r="A2" s="47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7"/>
    </row>
    <row r="3" spans="1:15" ht="19.5" customHeight="1" thickBot="1" x14ac:dyDescent="0.4">
      <c r="A3" s="50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7"/>
    </row>
    <row r="4" spans="1:15" ht="51" customHeight="1" thickBot="1" x14ac:dyDescent="0.4">
      <c r="A4" s="53" t="s">
        <v>4</v>
      </c>
      <c r="B4" s="55" t="s">
        <v>3</v>
      </c>
      <c r="C4" s="57" t="s">
        <v>38</v>
      </c>
      <c r="D4" s="60"/>
      <c r="E4" s="57" t="s">
        <v>36</v>
      </c>
      <c r="F4" s="59"/>
      <c r="G4" s="57" t="s">
        <v>35</v>
      </c>
      <c r="H4" s="59"/>
      <c r="I4" s="57" t="s">
        <v>34</v>
      </c>
      <c r="J4" s="59"/>
      <c r="K4" s="57" t="s">
        <v>39</v>
      </c>
      <c r="L4" s="58"/>
      <c r="M4" s="57" t="s">
        <v>40</v>
      </c>
      <c r="N4" s="59"/>
      <c r="O4" s="7"/>
    </row>
    <row r="5" spans="1:15" ht="16.5" customHeight="1" thickBot="1" x14ac:dyDescent="0.4">
      <c r="A5" s="54"/>
      <c r="B5" s="56"/>
      <c r="C5" s="11" t="s">
        <v>0</v>
      </c>
      <c r="D5" s="8" t="s">
        <v>1</v>
      </c>
      <c r="E5" s="9" t="s">
        <v>0</v>
      </c>
      <c r="F5" s="10" t="s">
        <v>1</v>
      </c>
      <c r="G5" s="9" t="s">
        <v>0</v>
      </c>
      <c r="H5" s="10" t="s">
        <v>1</v>
      </c>
      <c r="I5" s="11" t="s">
        <v>0</v>
      </c>
      <c r="J5" s="12" t="s">
        <v>1</v>
      </c>
      <c r="K5" s="11" t="s">
        <v>0</v>
      </c>
      <c r="L5" s="33" t="s">
        <v>1</v>
      </c>
      <c r="M5" s="9" t="s">
        <v>0</v>
      </c>
      <c r="N5" s="10" t="s">
        <v>1</v>
      </c>
      <c r="O5" s="7"/>
    </row>
    <row r="6" spans="1:15" s="4" customFormat="1" ht="24.6" customHeight="1" x14ac:dyDescent="0.35">
      <c r="A6" s="37">
        <v>1</v>
      </c>
      <c r="B6" s="38" t="s">
        <v>14</v>
      </c>
      <c r="C6" s="39">
        <v>0</v>
      </c>
      <c r="D6" s="40">
        <v>0</v>
      </c>
      <c r="E6" s="41">
        <v>0</v>
      </c>
      <c r="F6" s="41">
        <v>0</v>
      </c>
      <c r="G6" s="41">
        <v>2</v>
      </c>
      <c r="H6" s="41">
        <v>2</v>
      </c>
      <c r="I6" s="41">
        <v>2</v>
      </c>
      <c r="J6" s="41">
        <v>2</v>
      </c>
      <c r="K6" s="41">
        <v>0</v>
      </c>
      <c r="L6" s="42">
        <v>0</v>
      </c>
      <c r="M6" s="16">
        <v>119</v>
      </c>
      <c r="N6" s="61">
        <v>249</v>
      </c>
    </row>
    <row r="7" spans="1:15" s="36" customFormat="1" ht="24.6" customHeight="1" x14ac:dyDescent="0.35">
      <c r="A7" s="13">
        <v>2</v>
      </c>
      <c r="B7" s="14" t="s">
        <v>15</v>
      </c>
      <c r="C7" s="16">
        <v>61</v>
      </c>
      <c r="D7" s="30">
        <v>191.91207</v>
      </c>
      <c r="E7" s="15">
        <v>76</v>
      </c>
      <c r="F7" s="15">
        <v>275</v>
      </c>
      <c r="G7" s="16">
        <v>82</v>
      </c>
      <c r="H7" s="15">
        <v>101</v>
      </c>
      <c r="I7" s="16">
        <v>0</v>
      </c>
      <c r="J7" s="17">
        <v>0</v>
      </c>
      <c r="K7" s="16">
        <v>61</v>
      </c>
      <c r="L7" s="34">
        <v>191.91207</v>
      </c>
      <c r="M7" s="16">
        <v>667</v>
      </c>
      <c r="N7" s="61">
        <v>2181.23821</v>
      </c>
    </row>
    <row r="8" spans="1:15" s="4" customFormat="1" ht="24.6" customHeight="1" x14ac:dyDescent="0.35">
      <c r="A8" s="37">
        <v>3</v>
      </c>
      <c r="B8" s="14" t="s">
        <v>5</v>
      </c>
      <c r="C8" s="16">
        <v>0</v>
      </c>
      <c r="D8" s="30">
        <v>0</v>
      </c>
      <c r="E8" s="15">
        <v>0</v>
      </c>
      <c r="F8" s="15">
        <v>0</v>
      </c>
      <c r="G8" s="16">
        <v>0</v>
      </c>
      <c r="H8" s="15">
        <v>0</v>
      </c>
      <c r="I8" s="16">
        <v>0</v>
      </c>
      <c r="J8" s="17">
        <v>0</v>
      </c>
      <c r="K8" s="16">
        <f t="shared" ref="K8:K34" si="0">G8+I8+E8+C8</f>
        <v>0</v>
      </c>
      <c r="L8" s="34">
        <f t="shared" ref="L8:L34" si="1">H8+J8+F8+D8</f>
        <v>0</v>
      </c>
      <c r="M8" s="16">
        <v>0</v>
      </c>
      <c r="N8" s="19">
        <v>0</v>
      </c>
    </row>
    <row r="9" spans="1:15" s="3" customFormat="1" ht="24.6" customHeight="1" x14ac:dyDescent="0.35">
      <c r="A9" s="13">
        <v>4</v>
      </c>
      <c r="B9" s="14" t="s">
        <v>16</v>
      </c>
      <c r="C9" s="16">
        <v>0</v>
      </c>
      <c r="D9" s="30">
        <v>0</v>
      </c>
      <c r="E9" s="15">
        <v>0</v>
      </c>
      <c r="F9" s="15">
        <v>0</v>
      </c>
      <c r="G9" s="16">
        <v>0</v>
      </c>
      <c r="H9" s="15">
        <v>0</v>
      </c>
      <c r="I9" s="16">
        <v>0</v>
      </c>
      <c r="J9" s="17">
        <v>0</v>
      </c>
      <c r="K9" s="16">
        <f t="shared" si="0"/>
        <v>0</v>
      </c>
      <c r="L9" s="34">
        <f t="shared" si="1"/>
        <v>0</v>
      </c>
      <c r="M9" s="16">
        <v>0</v>
      </c>
      <c r="N9" s="19">
        <v>0</v>
      </c>
    </row>
    <row r="10" spans="1:15" s="3" customFormat="1" ht="24.6" customHeight="1" x14ac:dyDescent="0.35">
      <c r="A10" s="13">
        <v>5</v>
      </c>
      <c r="B10" s="43" t="s">
        <v>17</v>
      </c>
      <c r="C10" s="16">
        <v>69</v>
      </c>
      <c r="D10" s="30">
        <v>160.52100000000002</v>
      </c>
      <c r="E10" s="15">
        <v>69</v>
      </c>
      <c r="F10" s="15">
        <v>160.52100000000002</v>
      </c>
      <c r="G10" s="16">
        <v>339</v>
      </c>
      <c r="H10" s="15">
        <v>1417.2094876000001</v>
      </c>
      <c r="I10" s="16">
        <v>109</v>
      </c>
      <c r="J10" s="17">
        <v>225.26483360000003</v>
      </c>
      <c r="K10" s="16">
        <v>69</v>
      </c>
      <c r="L10" s="30">
        <v>160.52100000000002</v>
      </c>
      <c r="M10" s="16">
        <v>302</v>
      </c>
      <c r="N10" s="19">
        <v>1351.3573204000002</v>
      </c>
    </row>
    <row r="11" spans="1:15" s="3" customFormat="1" ht="24.6" customHeight="1" x14ac:dyDescent="0.35">
      <c r="A11" s="13">
        <v>6</v>
      </c>
      <c r="B11" s="43" t="s">
        <v>18</v>
      </c>
      <c r="C11" s="16">
        <v>0</v>
      </c>
      <c r="D11" s="30">
        <v>0</v>
      </c>
      <c r="E11" s="15">
        <v>0</v>
      </c>
      <c r="F11" s="15">
        <v>0</v>
      </c>
      <c r="G11" s="16">
        <v>0</v>
      </c>
      <c r="H11" s="15">
        <v>0</v>
      </c>
      <c r="I11" s="16">
        <v>0</v>
      </c>
      <c r="J11" s="17">
        <v>0</v>
      </c>
      <c r="K11" s="16">
        <f t="shared" si="0"/>
        <v>0</v>
      </c>
      <c r="L11" s="34">
        <f t="shared" si="1"/>
        <v>0</v>
      </c>
      <c r="M11" s="16">
        <v>0</v>
      </c>
      <c r="N11" s="19">
        <v>0</v>
      </c>
    </row>
    <row r="12" spans="1:15" s="3" customFormat="1" ht="24.6" customHeight="1" x14ac:dyDescent="0.35">
      <c r="A12" s="13">
        <v>7</v>
      </c>
      <c r="B12" s="14" t="s">
        <v>8</v>
      </c>
      <c r="C12" s="16">
        <v>0</v>
      </c>
      <c r="D12" s="30">
        <v>0</v>
      </c>
      <c r="E12" s="15">
        <v>0</v>
      </c>
      <c r="F12" s="15">
        <v>0</v>
      </c>
      <c r="G12" s="16">
        <v>0</v>
      </c>
      <c r="H12" s="15">
        <v>0</v>
      </c>
      <c r="I12" s="16">
        <v>0</v>
      </c>
      <c r="J12" s="17">
        <v>0</v>
      </c>
      <c r="K12" s="16">
        <f t="shared" si="0"/>
        <v>0</v>
      </c>
      <c r="L12" s="34">
        <f t="shared" si="1"/>
        <v>0</v>
      </c>
      <c r="M12" s="16">
        <v>0</v>
      </c>
      <c r="N12" s="19">
        <v>0</v>
      </c>
    </row>
    <row r="13" spans="1:15" s="3" customFormat="1" ht="24.6" customHeight="1" x14ac:dyDescent="0.35">
      <c r="A13" s="13">
        <v>8</v>
      </c>
      <c r="B13" s="14" t="s">
        <v>9</v>
      </c>
      <c r="C13" s="16">
        <v>0</v>
      </c>
      <c r="D13" s="30">
        <v>0</v>
      </c>
      <c r="E13" s="15">
        <v>0</v>
      </c>
      <c r="F13" s="15">
        <v>0</v>
      </c>
      <c r="G13" s="16">
        <v>0</v>
      </c>
      <c r="H13" s="15">
        <v>0</v>
      </c>
      <c r="I13" s="16">
        <v>0</v>
      </c>
      <c r="J13" s="17">
        <v>0</v>
      </c>
      <c r="K13" s="16">
        <f t="shared" si="0"/>
        <v>0</v>
      </c>
      <c r="L13" s="34">
        <f t="shared" si="1"/>
        <v>0</v>
      </c>
      <c r="M13" s="16">
        <v>0</v>
      </c>
      <c r="N13" s="19">
        <v>0</v>
      </c>
    </row>
    <row r="14" spans="1:15" s="3" customFormat="1" ht="24.6" customHeight="1" x14ac:dyDescent="0.35">
      <c r="A14" s="13">
        <v>9</v>
      </c>
      <c r="B14" s="14" t="s">
        <v>10</v>
      </c>
      <c r="C14" s="16">
        <v>0</v>
      </c>
      <c r="D14" s="30">
        <v>0</v>
      </c>
      <c r="E14" s="15">
        <v>0</v>
      </c>
      <c r="F14" s="15">
        <v>0</v>
      </c>
      <c r="G14" s="16">
        <v>0</v>
      </c>
      <c r="H14" s="15">
        <v>0</v>
      </c>
      <c r="I14" s="16">
        <v>0</v>
      </c>
      <c r="J14" s="17">
        <v>0</v>
      </c>
      <c r="K14" s="16">
        <f t="shared" si="0"/>
        <v>0</v>
      </c>
      <c r="L14" s="34">
        <f t="shared" si="1"/>
        <v>0</v>
      </c>
      <c r="M14" s="16">
        <v>0</v>
      </c>
      <c r="N14" s="19">
        <v>0</v>
      </c>
    </row>
    <row r="15" spans="1:15" s="3" customFormat="1" ht="24.6" customHeight="1" x14ac:dyDescent="0.35">
      <c r="A15" s="13">
        <v>10</v>
      </c>
      <c r="B15" s="14" t="s">
        <v>11</v>
      </c>
      <c r="C15" s="16">
        <v>0</v>
      </c>
      <c r="D15" s="30">
        <v>0</v>
      </c>
      <c r="E15" s="15">
        <v>0</v>
      </c>
      <c r="F15" s="15">
        <v>0</v>
      </c>
      <c r="G15" s="16">
        <v>0</v>
      </c>
      <c r="H15" s="15">
        <v>0</v>
      </c>
      <c r="I15" s="16">
        <v>0</v>
      </c>
      <c r="J15" s="17">
        <v>0</v>
      </c>
      <c r="K15" s="16">
        <f t="shared" si="0"/>
        <v>0</v>
      </c>
      <c r="L15" s="34">
        <f t="shared" si="1"/>
        <v>0</v>
      </c>
      <c r="M15" s="16">
        <v>0</v>
      </c>
      <c r="N15" s="19">
        <v>0</v>
      </c>
    </row>
    <row r="16" spans="1:15" s="3" customFormat="1" ht="24.6" customHeight="1" x14ac:dyDescent="0.35">
      <c r="A16" s="13">
        <v>11</v>
      </c>
      <c r="B16" s="14" t="s">
        <v>12</v>
      </c>
      <c r="C16" s="16">
        <v>0</v>
      </c>
      <c r="D16" s="30">
        <v>0</v>
      </c>
      <c r="E16" s="15">
        <v>0</v>
      </c>
      <c r="F16" s="15">
        <v>0</v>
      </c>
      <c r="G16" s="16">
        <v>0</v>
      </c>
      <c r="H16" s="15">
        <v>0</v>
      </c>
      <c r="I16" s="16">
        <v>0</v>
      </c>
      <c r="J16" s="17">
        <v>0</v>
      </c>
      <c r="K16" s="16">
        <f t="shared" si="0"/>
        <v>0</v>
      </c>
      <c r="L16" s="34">
        <f t="shared" si="1"/>
        <v>0</v>
      </c>
      <c r="M16" s="16">
        <v>0</v>
      </c>
      <c r="N16" s="19">
        <v>0</v>
      </c>
    </row>
    <row r="17" spans="1:15" s="3" customFormat="1" ht="24.6" customHeight="1" x14ac:dyDescent="0.35">
      <c r="A17" s="13">
        <v>12</v>
      </c>
      <c r="B17" s="14" t="s">
        <v>13</v>
      </c>
      <c r="C17" s="16">
        <v>0</v>
      </c>
      <c r="D17" s="30">
        <v>0</v>
      </c>
      <c r="E17" s="15">
        <v>0</v>
      </c>
      <c r="F17" s="15">
        <v>0</v>
      </c>
      <c r="G17" s="16">
        <v>0</v>
      </c>
      <c r="H17" s="15">
        <v>0</v>
      </c>
      <c r="I17" s="16">
        <v>0</v>
      </c>
      <c r="J17" s="17">
        <v>0</v>
      </c>
      <c r="K17" s="16">
        <f t="shared" si="0"/>
        <v>0</v>
      </c>
      <c r="L17" s="34">
        <f t="shared" si="1"/>
        <v>0</v>
      </c>
      <c r="M17" s="16">
        <v>0</v>
      </c>
      <c r="N17" s="19">
        <v>0</v>
      </c>
    </row>
    <row r="18" spans="1:15" s="3" customFormat="1" ht="24.6" customHeight="1" x14ac:dyDescent="0.35">
      <c r="A18" s="13">
        <v>13</v>
      </c>
      <c r="B18" s="14" t="s">
        <v>19</v>
      </c>
      <c r="C18" s="16">
        <v>0</v>
      </c>
      <c r="D18" s="30">
        <v>0</v>
      </c>
      <c r="E18" s="15">
        <v>0</v>
      </c>
      <c r="F18" s="15">
        <v>0</v>
      </c>
      <c r="G18" s="16">
        <v>0</v>
      </c>
      <c r="H18" s="15">
        <v>0</v>
      </c>
      <c r="I18" s="16">
        <v>0</v>
      </c>
      <c r="J18" s="17">
        <v>0</v>
      </c>
      <c r="K18" s="16">
        <f t="shared" si="0"/>
        <v>0</v>
      </c>
      <c r="L18" s="34">
        <f t="shared" si="1"/>
        <v>0</v>
      </c>
      <c r="M18" s="16">
        <v>0</v>
      </c>
      <c r="N18" s="19">
        <v>0</v>
      </c>
    </row>
    <row r="19" spans="1:15" s="3" customFormat="1" ht="24.6" customHeight="1" x14ac:dyDescent="0.35">
      <c r="A19" s="13">
        <v>14</v>
      </c>
      <c r="B19" s="14" t="s">
        <v>6</v>
      </c>
      <c r="C19" s="16">
        <v>0</v>
      </c>
      <c r="D19" s="30">
        <v>0</v>
      </c>
      <c r="E19" s="15">
        <v>0</v>
      </c>
      <c r="F19" s="15">
        <v>0</v>
      </c>
      <c r="G19" s="16">
        <v>0</v>
      </c>
      <c r="H19" s="15">
        <v>0</v>
      </c>
      <c r="I19" s="16">
        <v>0</v>
      </c>
      <c r="J19" s="17">
        <v>0</v>
      </c>
      <c r="K19" s="16">
        <f t="shared" si="0"/>
        <v>0</v>
      </c>
      <c r="L19" s="34">
        <f t="shared" si="1"/>
        <v>0</v>
      </c>
      <c r="M19" s="16">
        <v>0</v>
      </c>
      <c r="N19" s="19">
        <v>0</v>
      </c>
    </row>
    <row r="20" spans="1:15" s="3" customFormat="1" ht="24.6" customHeight="1" x14ac:dyDescent="0.35">
      <c r="A20" s="13">
        <v>15</v>
      </c>
      <c r="B20" s="14" t="s">
        <v>20</v>
      </c>
      <c r="C20" s="16">
        <v>0</v>
      </c>
      <c r="D20" s="30">
        <v>0</v>
      </c>
      <c r="E20" s="15">
        <v>0</v>
      </c>
      <c r="F20" s="15">
        <v>0</v>
      </c>
      <c r="G20" s="16">
        <v>0</v>
      </c>
      <c r="H20" s="15">
        <v>0</v>
      </c>
      <c r="I20" s="16">
        <v>0</v>
      </c>
      <c r="J20" s="17">
        <v>0</v>
      </c>
      <c r="K20" s="16">
        <f t="shared" si="0"/>
        <v>0</v>
      </c>
      <c r="L20" s="34">
        <f t="shared" si="1"/>
        <v>0</v>
      </c>
      <c r="M20" s="16">
        <v>0</v>
      </c>
      <c r="N20" s="19">
        <v>0</v>
      </c>
    </row>
    <row r="21" spans="1:15" s="3" customFormat="1" ht="24.6" customHeight="1" x14ac:dyDescent="0.35">
      <c r="A21" s="13">
        <v>16</v>
      </c>
      <c r="B21" s="14" t="s">
        <v>21</v>
      </c>
      <c r="C21" s="16">
        <v>0</v>
      </c>
      <c r="D21" s="30">
        <v>0</v>
      </c>
      <c r="E21" s="15">
        <v>0</v>
      </c>
      <c r="F21" s="15">
        <v>0</v>
      </c>
      <c r="G21" s="16">
        <v>0</v>
      </c>
      <c r="H21" s="15">
        <v>0</v>
      </c>
      <c r="I21" s="16">
        <v>0</v>
      </c>
      <c r="J21" s="17">
        <v>0</v>
      </c>
      <c r="K21" s="16">
        <f t="shared" si="0"/>
        <v>0</v>
      </c>
      <c r="L21" s="34">
        <f t="shared" si="1"/>
        <v>0</v>
      </c>
      <c r="M21" s="16">
        <v>0</v>
      </c>
      <c r="N21" s="19">
        <v>0</v>
      </c>
    </row>
    <row r="22" spans="1:15" s="3" customFormat="1" ht="24.6" customHeight="1" x14ac:dyDescent="0.35">
      <c r="A22" s="13">
        <v>17</v>
      </c>
      <c r="B22" s="14" t="s">
        <v>22</v>
      </c>
      <c r="C22" s="16">
        <v>0</v>
      </c>
      <c r="D22" s="30">
        <v>0</v>
      </c>
      <c r="E22" s="15">
        <v>0</v>
      </c>
      <c r="F22" s="15">
        <v>0</v>
      </c>
      <c r="G22" s="16">
        <v>0</v>
      </c>
      <c r="H22" s="15">
        <v>0</v>
      </c>
      <c r="I22" s="16">
        <v>0</v>
      </c>
      <c r="J22" s="17">
        <v>0</v>
      </c>
      <c r="K22" s="16">
        <f t="shared" si="0"/>
        <v>0</v>
      </c>
      <c r="L22" s="34">
        <f t="shared" si="1"/>
        <v>0</v>
      </c>
      <c r="M22" s="16">
        <v>0</v>
      </c>
      <c r="N22" s="19">
        <v>0</v>
      </c>
    </row>
    <row r="23" spans="1:15" s="3" customFormat="1" ht="24.6" customHeight="1" x14ac:dyDescent="0.35">
      <c r="A23" s="13">
        <v>18</v>
      </c>
      <c r="B23" s="14" t="s">
        <v>23</v>
      </c>
      <c r="C23" s="16">
        <v>0</v>
      </c>
      <c r="D23" s="30">
        <v>0</v>
      </c>
      <c r="E23" s="15">
        <v>0</v>
      </c>
      <c r="F23" s="15">
        <v>0</v>
      </c>
      <c r="G23" s="16">
        <v>0</v>
      </c>
      <c r="H23" s="15">
        <v>0</v>
      </c>
      <c r="I23" s="16">
        <v>0</v>
      </c>
      <c r="J23" s="17">
        <v>0</v>
      </c>
      <c r="K23" s="16">
        <f t="shared" si="0"/>
        <v>0</v>
      </c>
      <c r="L23" s="34">
        <f t="shared" si="1"/>
        <v>0</v>
      </c>
      <c r="M23" s="16">
        <v>0</v>
      </c>
      <c r="N23" s="19">
        <v>0</v>
      </c>
    </row>
    <row r="24" spans="1:15" s="3" customFormat="1" ht="24.6" customHeight="1" x14ac:dyDescent="0.35">
      <c r="A24" s="13">
        <v>19</v>
      </c>
      <c r="B24" s="14" t="s">
        <v>24</v>
      </c>
      <c r="C24" s="16">
        <v>0</v>
      </c>
      <c r="D24" s="30">
        <v>0</v>
      </c>
      <c r="E24" s="15">
        <v>0</v>
      </c>
      <c r="F24" s="15">
        <v>0</v>
      </c>
      <c r="G24" s="16">
        <v>0</v>
      </c>
      <c r="H24" s="15">
        <v>0</v>
      </c>
      <c r="I24" s="16">
        <v>0</v>
      </c>
      <c r="J24" s="17">
        <v>0</v>
      </c>
      <c r="K24" s="16">
        <f t="shared" si="0"/>
        <v>0</v>
      </c>
      <c r="L24" s="34">
        <f t="shared" si="1"/>
        <v>0</v>
      </c>
      <c r="M24" s="16">
        <v>0</v>
      </c>
      <c r="N24" s="19">
        <v>0</v>
      </c>
    </row>
    <row r="25" spans="1:15" s="3" customFormat="1" ht="24.6" customHeight="1" x14ac:dyDescent="0.35">
      <c r="A25" s="13">
        <v>20</v>
      </c>
      <c r="B25" s="14" t="s">
        <v>33</v>
      </c>
      <c r="C25" s="16">
        <v>0</v>
      </c>
      <c r="D25" s="30">
        <v>0</v>
      </c>
      <c r="E25" s="15">
        <v>0</v>
      </c>
      <c r="F25" s="15">
        <v>0</v>
      </c>
      <c r="G25" s="16">
        <v>0</v>
      </c>
      <c r="H25" s="15">
        <v>0</v>
      </c>
      <c r="I25" s="16">
        <v>0</v>
      </c>
      <c r="J25" s="17">
        <v>0</v>
      </c>
      <c r="K25" s="16">
        <f t="shared" si="0"/>
        <v>0</v>
      </c>
      <c r="L25" s="34">
        <f t="shared" si="1"/>
        <v>0</v>
      </c>
      <c r="M25" s="16">
        <v>0</v>
      </c>
      <c r="N25" s="19">
        <v>0</v>
      </c>
    </row>
    <row r="26" spans="1:15" s="3" customFormat="1" ht="24.6" customHeight="1" x14ac:dyDescent="0.35">
      <c r="A26" s="13">
        <v>21</v>
      </c>
      <c r="B26" s="14" t="s">
        <v>7</v>
      </c>
      <c r="C26" s="16">
        <v>0</v>
      </c>
      <c r="D26" s="30">
        <v>0</v>
      </c>
      <c r="E26" s="15">
        <v>0</v>
      </c>
      <c r="F26" s="15">
        <v>0</v>
      </c>
      <c r="G26" s="16">
        <v>0</v>
      </c>
      <c r="H26" s="15">
        <v>0</v>
      </c>
      <c r="I26" s="16">
        <v>0</v>
      </c>
      <c r="J26" s="17">
        <v>0</v>
      </c>
      <c r="K26" s="16">
        <f t="shared" si="0"/>
        <v>0</v>
      </c>
      <c r="L26" s="34">
        <f t="shared" si="1"/>
        <v>0</v>
      </c>
      <c r="M26" s="16">
        <v>0</v>
      </c>
      <c r="N26" s="19">
        <v>0</v>
      </c>
    </row>
    <row r="27" spans="1:15" s="2" customFormat="1" ht="24.6" customHeight="1" x14ac:dyDescent="0.35">
      <c r="A27" s="13">
        <v>22</v>
      </c>
      <c r="B27" s="14" t="s">
        <v>25</v>
      </c>
      <c r="C27" s="16">
        <v>0</v>
      </c>
      <c r="D27" s="30">
        <v>0</v>
      </c>
      <c r="E27" s="15">
        <v>0</v>
      </c>
      <c r="F27" s="15">
        <v>0</v>
      </c>
      <c r="G27" s="16">
        <v>0</v>
      </c>
      <c r="H27" s="15">
        <v>0</v>
      </c>
      <c r="I27" s="16">
        <v>0</v>
      </c>
      <c r="J27" s="17">
        <v>0</v>
      </c>
      <c r="K27" s="16">
        <f t="shared" si="0"/>
        <v>0</v>
      </c>
      <c r="L27" s="34">
        <f t="shared" si="1"/>
        <v>0</v>
      </c>
      <c r="M27" s="16">
        <v>0</v>
      </c>
      <c r="N27" s="19">
        <v>0</v>
      </c>
      <c r="O27" s="18"/>
    </row>
    <row r="28" spans="1:15" s="2" customFormat="1" ht="24.6" customHeight="1" x14ac:dyDescent="0.35">
      <c r="A28" s="13">
        <v>23</v>
      </c>
      <c r="B28" s="14" t="s">
        <v>41</v>
      </c>
      <c r="C28" s="16">
        <v>0</v>
      </c>
      <c r="D28" s="30">
        <v>0</v>
      </c>
      <c r="E28" s="15"/>
      <c r="F28" s="15"/>
      <c r="G28" s="16"/>
      <c r="H28" s="15"/>
      <c r="I28" s="16"/>
      <c r="J28" s="17"/>
      <c r="K28" s="16">
        <v>0</v>
      </c>
      <c r="L28" s="34">
        <v>0</v>
      </c>
      <c r="M28" s="16">
        <v>0</v>
      </c>
      <c r="N28" s="19">
        <v>0</v>
      </c>
      <c r="O28" s="18"/>
    </row>
    <row r="29" spans="1:15" s="3" customFormat="1" ht="24.6" customHeight="1" x14ac:dyDescent="0.35">
      <c r="A29" s="13">
        <v>24</v>
      </c>
      <c r="B29" s="14" t="s">
        <v>26</v>
      </c>
      <c r="C29" s="16">
        <v>0</v>
      </c>
      <c r="D29" s="30">
        <v>0</v>
      </c>
      <c r="E29" s="15">
        <v>0</v>
      </c>
      <c r="F29" s="15">
        <v>0</v>
      </c>
      <c r="G29" s="16">
        <v>0</v>
      </c>
      <c r="H29" s="15">
        <v>0</v>
      </c>
      <c r="I29" s="16">
        <v>0</v>
      </c>
      <c r="J29" s="17">
        <v>0</v>
      </c>
      <c r="K29" s="16">
        <f t="shared" si="0"/>
        <v>0</v>
      </c>
      <c r="L29" s="34">
        <f t="shared" si="1"/>
        <v>0</v>
      </c>
      <c r="M29" s="16">
        <v>0</v>
      </c>
      <c r="N29" s="19">
        <v>0</v>
      </c>
    </row>
    <row r="30" spans="1:15" s="3" customFormat="1" ht="24.6" customHeight="1" x14ac:dyDescent="0.35">
      <c r="A30" s="13">
        <v>25</v>
      </c>
      <c r="B30" s="14" t="s">
        <v>27</v>
      </c>
      <c r="C30" s="16">
        <v>0</v>
      </c>
      <c r="D30" s="30">
        <v>0</v>
      </c>
      <c r="E30" s="15">
        <v>0</v>
      </c>
      <c r="F30" s="15">
        <v>0</v>
      </c>
      <c r="G30" s="16">
        <v>0</v>
      </c>
      <c r="H30" s="15">
        <v>0</v>
      </c>
      <c r="I30" s="16">
        <v>0</v>
      </c>
      <c r="J30" s="17">
        <v>0</v>
      </c>
      <c r="K30" s="16">
        <f t="shared" si="0"/>
        <v>0</v>
      </c>
      <c r="L30" s="34">
        <f t="shared" si="1"/>
        <v>0</v>
      </c>
      <c r="M30" s="16">
        <v>0</v>
      </c>
      <c r="N30" s="19">
        <v>0</v>
      </c>
    </row>
    <row r="31" spans="1:15" s="3" customFormat="1" ht="24.6" customHeight="1" x14ac:dyDescent="0.35">
      <c r="A31" s="13">
        <v>26</v>
      </c>
      <c r="B31" s="14" t="s">
        <v>28</v>
      </c>
      <c r="C31" s="16">
        <v>0</v>
      </c>
      <c r="D31" s="30">
        <v>0</v>
      </c>
      <c r="E31" s="15">
        <v>0</v>
      </c>
      <c r="F31" s="15">
        <v>0</v>
      </c>
      <c r="G31" s="16">
        <v>0</v>
      </c>
      <c r="H31" s="15">
        <v>0</v>
      </c>
      <c r="I31" s="16">
        <v>0</v>
      </c>
      <c r="J31" s="17">
        <v>0</v>
      </c>
      <c r="K31" s="16">
        <f t="shared" si="0"/>
        <v>0</v>
      </c>
      <c r="L31" s="34">
        <f t="shared" si="1"/>
        <v>0</v>
      </c>
      <c r="M31" s="16">
        <v>0</v>
      </c>
      <c r="N31" s="19">
        <v>0</v>
      </c>
    </row>
    <row r="32" spans="1:15" s="2" customFormat="1" ht="24.6" customHeight="1" x14ac:dyDescent="0.35">
      <c r="A32" s="13">
        <v>27</v>
      </c>
      <c r="B32" s="14" t="s">
        <v>29</v>
      </c>
      <c r="C32" s="16">
        <v>0</v>
      </c>
      <c r="D32" s="30">
        <v>0</v>
      </c>
      <c r="E32" s="15">
        <v>0</v>
      </c>
      <c r="F32" s="15">
        <v>0</v>
      </c>
      <c r="G32" s="16">
        <v>0</v>
      </c>
      <c r="H32" s="15">
        <v>0</v>
      </c>
      <c r="I32" s="16">
        <v>0</v>
      </c>
      <c r="J32" s="17">
        <v>0</v>
      </c>
      <c r="K32" s="16">
        <f t="shared" si="0"/>
        <v>0</v>
      </c>
      <c r="L32" s="34">
        <f t="shared" si="1"/>
        <v>0</v>
      </c>
      <c r="M32" s="16">
        <v>0</v>
      </c>
      <c r="N32" s="19">
        <v>0</v>
      </c>
      <c r="O32" s="18"/>
    </row>
    <row r="33" spans="1:15" s="4" customFormat="1" ht="24.6" customHeight="1" x14ac:dyDescent="0.35">
      <c r="A33" s="37">
        <v>28</v>
      </c>
      <c r="B33" s="14" t="s">
        <v>30</v>
      </c>
      <c r="C33" s="16">
        <v>0</v>
      </c>
      <c r="D33" s="16">
        <v>0</v>
      </c>
      <c r="E33" s="44"/>
      <c r="F33" s="44"/>
      <c r="G33" s="44"/>
      <c r="H33" s="44"/>
      <c r="I33" s="16">
        <v>0</v>
      </c>
      <c r="J33" s="17">
        <v>0</v>
      </c>
      <c r="K33" s="16">
        <f t="shared" si="0"/>
        <v>0</v>
      </c>
      <c r="L33" s="34">
        <f t="shared" si="1"/>
        <v>0</v>
      </c>
      <c r="M33" s="16">
        <v>38</v>
      </c>
      <c r="N33" s="19">
        <v>83</v>
      </c>
    </row>
    <row r="34" spans="1:15" ht="24.6" customHeight="1" thickBot="1" x14ac:dyDescent="0.4">
      <c r="A34" s="20">
        <v>29</v>
      </c>
      <c r="B34" s="21" t="s">
        <v>31</v>
      </c>
      <c r="C34" s="22">
        <v>0</v>
      </c>
      <c r="D34" s="31">
        <v>0</v>
      </c>
      <c r="E34" s="5">
        <v>0</v>
      </c>
      <c r="F34" s="5">
        <v>0</v>
      </c>
      <c r="G34" s="22">
        <v>0</v>
      </c>
      <c r="H34" s="5">
        <v>0</v>
      </c>
      <c r="I34" s="22">
        <v>0</v>
      </c>
      <c r="J34" s="23">
        <v>0</v>
      </c>
      <c r="K34" s="22">
        <f t="shared" si="0"/>
        <v>0</v>
      </c>
      <c r="L34" s="35">
        <f t="shared" si="1"/>
        <v>0</v>
      </c>
      <c r="M34" s="22">
        <v>0</v>
      </c>
      <c r="N34" s="24">
        <v>0</v>
      </c>
      <c r="O34" s="7"/>
    </row>
    <row r="35" spans="1:15" ht="24.75" customHeight="1" thickBot="1" x14ac:dyDescent="0.4">
      <c r="A35" s="25"/>
      <c r="B35" s="1" t="s">
        <v>2</v>
      </c>
      <c r="C35" s="26">
        <f t="shared" ref="C35:L35" si="2">SUM(C6:C34)</f>
        <v>130</v>
      </c>
      <c r="D35" s="32">
        <f t="shared" si="2"/>
        <v>352.43307000000004</v>
      </c>
      <c r="E35" s="27">
        <f t="shared" si="2"/>
        <v>145</v>
      </c>
      <c r="F35" s="28">
        <f t="shared" si="2"/>
        <v>435.52100000000002</v>
      </c>
      <c r="G35" s="29">
        <f t="shared" si="2"/>
        <v>423</v>
      </c>
      <c r="H35" s="27">
        <f t="shared" si="2"/>
        <v>1520.2094876000001</v>
      </c>
      <c r="I35" s="29">
        <f t="shared" si="2"/>
        <v>111</v>
      </c>
      <c r="J35" s="29">
        <f t="shared" si="2"/>
        <v>227.26483360000003</v>
      </c>
      <c r="K35" s="26">
        <f t="shared" si="2"/>
        <v>130</v>
      </c>
      <c r="L35" s="32">
        <f t="shared" si="2"/>
        <v>352.43307000000004</v>
      </c>
      <c r="M35" s="29">
        <f t="shared" ref="M35:N35" si="3">SUM(M6:M34)</f>
        <v>1126</v>
      </c>
      <c r="N35" s="28">
        <f t="shared" si="3"/>
        <v>3864.5955303999999</v>
      </c>
      <c r="O35" s="7"/>
    </row>
    <row r="36" spans="1:15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5" t="s">
        <v>32</v>
      </c>
      <c r="N36" s="45"/>
      <c r="O36" s="7"/>
    </row>
    <row r="37" spans="1:15" x14ac:dyDescent="0.35">
      <c r="O37" s="7"/>
    </row>
  </sheetData>
  <mergeCells count="12">
    <mergeCell ref="M36:N36"/>
    <mergeCell ref="M1:N1"/>
    <mergeCell ref="A2:N2"/>
    <mergeCell ref="A3:N3"/>
    <mergeCell ref="A4:A5"/>
    <mergeCell ref="B4:B5"/>
    <mergeCell ref="K4:L4"/>
    <mergeCell ref="M4:N4"/>
    <mergeCell ref="I4:J4"/>
    <mergeCell ref="G4:H4"/>
    <mergeCell ref="E4:F4"/>
    <mergeCell ref="C4:D4"/>
  </mergeCells>
  <pageMargins left="1.1299999999999999" right="0.24" top="1.4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Agri Clinic-ABC</vt:lpstr>
      <vt:lpstr>'Agri Clinic-ABC'!Print_Area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SLPC</cp:lastModifiedBy>
  <cp:lastPrinted>2021-08-27T12:22:21Z</cp:lastPrinted>
  <dcterms:created xsi:type="dcterms:W3CDTF">2019-07-11T11:46:30Z</dcterms:created>
  <dcterms:modified xsi:type="dcterms:W3CDTF">2021-08-27T12:22:33Z</dcterms:modified>
</cp:coreProperties>
</file>