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0" yWindow="0" windowWidth="21264" windowHeight="7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24" i="1"/>
  <c r="E36" i="1" l="1"/>
  <c r="D36" i="1"/>
  <c r="F16" i="1"/>
  <c r="F17" i="1"/>
  <c r="F18" i="1"/>
  <c r="F19" i="1"/>
  <c r="F20" i="1"/>
  <c r="F21" i="1"/>
  <c r="F25" i="1"/>
  <c r="F26" i="1"/>
  <c r="F27" i="1"/>
  <c r="F28" i="1"/>
  <c r="F29" i="1"/>
  <c r="F34" i="1"/>
  <c r="F35" i="1"/>
  <c r="F8" i="1"/>
  <c r="F9" i="1"/>
  <c r="F10" i="1"/>
  <c r="F11" i="1"/>
  <c r="F12" i="1"/>
  <c r="F13" i="1"/>
  <c r="F14" i="1"/>
  <c r="F15" i="1"/>
  <c r="F36" i="1" l="1"/>
</calcChain>
</file>

<file path=xl/sharedStrings.xml><?xml version="1.0" encoding="utf-8"?>
<sst xmlns="http://schemas.openxmlformats.org/spreadsheetml/2006/main" count="37" uniqueCount="37">
  <si>
    <t xml:space="preserve">S.No. </t>
  </si>
  <si>
    <t>Out of 1, No. of Accounts seeded with Aadhar</t>
  </si>
  <si>
    <t>%age of Aadhar Seeded</t>
  </si>
  <si>
    <t> 1</t>
  </si>
  <si>
    <t>Name of Bank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</si>
  <si>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</si>
  <si>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</si>
  <si>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</si>
  <si>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</si>
  <si>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</si>
  <si>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</si>
  <si>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</si>
  <si>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</si>
  <si>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</si>
  <si>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</si>
  <si>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</si>
  <si>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</si>
  <si>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Bk Ltd</t>
  </si>
  <si>
    <t>J&amp;K BK Ltd</t>
  </si>
  <si>
    <t>CAPITAL Small Fin.Bank</t>
  </si>
  <si>
    <t>HDFC BK Ltd</t>
  </si>
  <si>
    <t>ICICI Bk Ltd</t>
  </si>
  <si>
    <t>Kotak Mahindra Bank Ltd.</t>
  </si>
  <si>
    <t>Yes Bank</t>
  </si>
  <si>
    <t>Federal Bank Ltd.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</si>
  <si>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</si>
  <si>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</si>
  <si>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</si>
  <si>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</si>
  <si>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</si>
  <si>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</si>
  <si>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</si>
  <si>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Punjab State Coop. Bank</t>
  </si>
  <si>
    <t>TOTAL</t>
  </si>
  <si>
    <t xml:space="preserve">Position of KCC Accounts Seeded with Aadhar as on 31.03.2021 </t>
  </si>
  <si>
    <t>No. of KCC Accounts outstanding as on 31.03.2021</t>
  </si>
  <si>
    <t>Annexure- 59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</si>
</sst>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4"/>
      <name val="Times New Roman"/>
      <family val="1"/>
    </font>
    <font>
      <b/>
      <sz val="11"/>
      <name val="Century Gothic"/>
      <family val="2"/>
    </font>
    <font>
      <sz val="11"/>
      <name val="Calibri"/>
      <family val="2"/>
      <scheme val="minor"/>
    </font>
    <font>
      <b/>
      <sz val="12"/>
      <name val="Century Gothic"/>
      <family val="2"/>
    </font>
    <font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4" fillId="0" borderId="0"/>
    <xf numFmtId="0" fontId="17" fillId="0" borderId="0"/>
    <xf numFmtId="0" fontId="16" fillId="0" borderId="0"/>
    <xf numFmtId="0" fontId="19" fillId="0" borderId="0" applyNumberFormat="0" applyBorder="0" applyProtection="0"/>
    <xf numFmtId="0" fontId="5" fillId="0" borderId="0"/>
    <xf numFmtId="0" fontId="18" fillId="0" borderId="0"/>
    <xf numFmtId="0" fontId="13" fillId="0" borderId="0"/>
    <xf numFmtId="44" fontId="13" fillId="0" borderId="0" applyFont="0" applyFill="0" applyBorder="0" applyAlignment="0" applyProtection="0"/>
    <xf numFmtId="0" fontId="15" fillId="0" borderId="0"/>
    <xf numFmtId="0" fontId="13" fillId="0" borderId="0"/>
    <xf numFmtId="0" fontId="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5" fillId="0" borderId="0"/>
    <xf numFmtId="0" fontId="13" fillId="0" borderId="0"/>
  </cellStyleXfs>
  <cellXfs count="42">
    <xf numFmtId="0" fontId="0" fillId="0" borderId="0" xfId="0"/>
    <xf numFmtId="0" fontId="6" fillId="0" borderId="8" xfId="1" applyFont="1" applyFill="1" applyBorder="1" applyAlignment="1">
      <alignment vertical="center"/>
    </xf>
    <xf numFmtId="0" fontId="1" fillId="0" borderId="0" xfId="0" applyFont="1"/>
    <xf numFmtId="0" fontId="7" fillId="0" borderId="0" xfId="0" applyFont="1"/>
    <xf numFmtId="0" fontId="6" fillId="0" borderId="13" xfId="1" applyFont="1" applyFill="1" applyBorder="1" applyAlignment="1">
      <alignment vertical="center"/>
    </xf>
    <xf numFmtId="0" fontId="12" fillId="0" borderId="0" xfId="0" applyFont="1"/>
    <xf numFmtId="0" fontId="0" fillId="2" borderId="0" xfId="0" applyFill="1"/>
    <xf numFmtId="0" fontId="1" fillId="0" borderId="0" xfId="0" applyFont="1" applyFill="1"/>
    <xf numFmtId="0" fontId="7" fillId="0" borderId="0" xfId="0" applyFont="1" applyFill="1"/>
    <xf numFmtId="0" fontId="0" fillId="0" borderId="0" xfId="0" applyFill="1"/>
    <xf numFmtId="0" fontId="9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4" xfId="0" applyFont="1" applyFill="1" applyBorder="1"/>
    <xf numFmtId="0" fontId="11" fillId="0" borderId="15" xfId="0" applyFont="1" applyFill="1" applyBorder="1"/>
    <xf numFmtId="0" fontId="11" fillId="0" borderId="15" xfId="0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0" fontId="12" fillId="0" borderId="0" xfId="0" applyFont="1" applyFill="1"/>
    <xf numFmtId="1" fontId="6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0" fillId="0" borderId="8" xfId="16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9">
    <cellStyle name="Currency 2" xfId="9"/>
    <cellStyle name="Excel Built-in Normal" xfId="3"/>
    <cellStyle name="Excel Built-in Normal 1" xfId="4"/>
    <cellStyle name="Excel Built-in Normal 2" xfId="5"/>
    <cellStyle name="Normal" xfId="0" builtinId="0"/>
    <cellStyle name="Normal 10" xfId="2"/>
    <cellStyle name="Normal 2" xfId="6"/>
    <cellStyle name="Normal 2 2" xfId="14"/>
    <cellStyle name="Normal 3" xfId="8"/>
    <cellStyle name="Normal 3 2" xfId="10"/>
    <cellStyle name="Normal 4" xfId="11"/>
    <cellStyle name="Normal 5" xfId="12"/>
    <cellStyle name="Normal 6" xfId="1"/>
    <cellStyle name="Normal 6 2" xfId="17"/>
    <cellStyle name="Normal 6 3" xfId="13"/>
    <cellStyle name="Normal 7" xfId="15"/>
    <cellStyle name="Normal 8" xfId="16"/>
    <cellStyle name="Normal 9" xfId="18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topLeftCell="B1" zoomScaleNormal="100" zoomScaleSheetLayoutView="100" workbookViewId="0">
      <selection activeCell="B3" sqref="B3:F3"/>
    </sheetView>
  </sheetViews>
  <sheetFormatPr defaultRowHeight="14.4"/>
  <cols>
    <col min="1" max="1" width="8.88671875" hidden="1" customWidth="1"/>
    <col min="2" max="2" width="5.88671875" style="2" customWidth="1"/>
    <col min="3" max="3" width="27.5546875" style="3" customWidth="1"/>
    <col min="4" max="4" width="23.21875" customWidth="1"/>
    <col min="5" max="5" width="18.6640625" customWidth="1"/>
    <col min="6" max="6" width="16.6640625" customWidth="1"/>
  </cols>
  <sheetData>
    <row r="1" spans="2:7">
      <c r="B1" s="7"/>
      <c r="C1" s="8"/>
      <c r="D1" s="9"/>
      <c r="E1" s="9"/>
      <c r="F1" s="9"/>
      <c r="G1" s="9"/>
    </row>
    <row r="2" spans="2:7" ht="15" thickBot="1">
      <c r="B2" s="7"/>
      <c r="C2" s="8"/>
      <c r="D2" s="9"/>
      <c r="E2" s="9"/>
      <c r="F2" s="10" t="s">
        <v>36</v>
      </c>
      <c r="G2" s="9"/>
    </row>
    <row r="3" spans="2:7" ht="31.8" customHeight="1" thickBot="1">
      <c r="B3" s="31" t="s">
        <v>34</v>
      </c>
      <c r="C3" s="32"/>
      <c r="D3" s="32"/>
      <c r="E3" s="32"/>
      <c r="F3" s="33"/>
      <c r="G3" s="9"/>
    </row>
    <row r="4" spans="2:7" ht="15" thickBot="1">
      <c r="B4" s="34"/>
      <c r="C4" s="35"/>
      <c r="D4" s="35"/>
      <c r="E4" s="35"/>
      <c r="F4" s="36"/>
      <c r="G4" s="9"/>
    </row>
    <row r="5" spans="2:7" ht="15" thickBot="1">
      <c r="B5" s="37"/>
      <c r="C5" s="38"/>
      <c r="D5" s="38"/>
      <c r="E5" s="38"/>
      <c r="F5" s="39"/>
      <c r="G5" s="9"/>
    </row>
    <row r="6" spans="2:7" ht="46.8" customHeight="1" thickBot="1">
      <c r="B6" s="40" t="s">
        <v>0</v>
      </c>
      <c r="C6" s="40" t="s">
        <v>4</v>
      </c>
      <c r="D6" s="11" t="s">
        <v>35</v>
      </c>
      <c r="E6" s="11" t="s">
        <v>1</v>
      </c>
      <c r="F6" s="11" t="s">
        <v>2</v>
      </c>
      <c r="G6" s="9"/>
    </row>
    <row r="7" spans="2:7" ht="15.6" thickBot="1">
      <c r="B7" s="41"/>
      <c r="C7" s="41"/>
      <c r="D7" s="12">
        <v>1</v>
      </c>
      <c r="E7" s="12">
        <v>2</v>
      </c>
      <c r="F7" s="12">
        <v>3</v>
      </c>
      <c r="G7" s="9"/>
    </row>
    <row r="8" spans="2:7" s="6" customFormat="1">
      <c r="B8" s="13" t="s">
        <v>3</v>
      </c>
      <c r="C8" s="14" t="s">
        <v>5</v>
      </c>
      <c r="D8" s="15">
        <v>254831</v>
      </c>
      <c r="E8" s="16">
        <v>214121</v>
      </c>
      <c r="F8" s="17">
        <f t="shared" ref="F8:F14" si="0">E8/D8*100</f>
        <v>84.024706570236745</v>
      </c>
      <c r="G8" s="9"/>
    </row>
    <row r="9" spans="2:7">
      <c r="B9" s="18">
        <v>2</v>
      </c>
      <c r="C9" s="1" t="s">
        <v>6</v>
      </c>
      <c r="D9" s="19">
        <v>142003</v>
      </c>
      <c r="E9" s="20">
        <v>132713</v>
      </c>
      <c r="F9" s="17">
        <f t="shared" si="0"/>
        <v>93.457884692576926</v>
      </c>
      <c r="G9" s="9"/>
    </row>
    <row r="10" spans="2:7" s="6" customFormat="1">
      <c r="B10" s="18">
        <v>3</v>
      </c>
      <c r="C10" s="1" t="s">
        <v>7</v>
      </c>
      <c r="D10" s="19">
        <v>31866</v>
      </c>
      <c r="E10" s="20">
        <v>30639</v>
      </c>
      <c r="F10" s="17">
        <f t="shared" si="0"/>
        <v>96.149501035586511</v>
      </c>
      <c r="G10" s="9"/>
    </row>
    <row r="11" spans="2:7" s="6" customFormat="1">
      <c r="B11" s="18">
        <v>4</v>
      </c>
      <c r="C11" s="1" t="s">
        <v>8</v>
      </c>
      <c r="D11" s="30">
        <v>14002</v>
      </c>
      <c r="E11" s="30">
        <v>14002</v>
      </c>
      <c r="F11" s="17">
        <f t="shared" si="0"/>
        <v>100</v>
      </c>
      <c r="G11" s="9"/>
    </row>
    <row r="12" spans="2:7" s="6" customFormat="1">
      <c r="B12" s="18">
        <v>5</v>
      </c>
      <c r="C12" s="1" t="s">
        <v>9</v>
      </c>
      <c r="D12" s="28">
        <v>35260</v>
      </c>
      <c r="E12" s="29">
        <v>33620</v>
      </c>
      <c r="F12" s="17">
        <f t="shared" si="0"/>
        <v>95.348837209302332</v>
      </c>
      <c r="G12" s="9"/>
    </row>
    <row r="13" spans="2:7" s="6" customFormat="1">
      <c r="B13" s="18">
        <v>6</v>
      </c>
      <c r="C13" s="1" t="s">
        <v>10</v>
      </c>
      <c r="D13" s="19">
        <v>567</v>
      </c>
      <c r="E13" s="20">
        <v>561</v>
      </c>
      <c r="F13" s="17">
        <f t="shared" si="0"/>
        <v>98.941798941798936</v>
      </c>
      <c r="G13" s="9"/>
    </row>
    <row r="14" spans="2:7" s="6" customFormat="1" ht="14.4" customHeight="1">
      <c r="B14" s="18">
        <v>7</v>
      </c>
      <c r="C14" s="1" t="s">
        <v>11</v>
      </c>
      <c r="D14" s="19">
        <v>50699</v>
      </c>
      <c r="E14" s="20">
        <v>30603</v>
      </c>
      <c r="F14" s="17">
        <f t="shared" si="0"/>
        <v>60.362137320262732</v>
      </c>
      <c r="G14" s="9"/>
    </row>
    <row r="15" spans="2:7" s="6" customFormat="1" ht="15" customHeight="1">
      <c r="B15" s="18">
        <v>8</v>
      </c>
      <c r="C15" s="1" t="s">
        <v>12</v>
      </c>
      <c r="D15" s="20">
        <v>19518</v>
      </c>
      <c r="E15" s="20">
        <v>17159</v>
      </c>
      <c r="F15" s="17">
        <f>E15/D15*100</f>
        <v>87.913720668101234</v>
      </c>
      <c r="G15" s="9"/>
    </row>
    <row r="16" spans="2:7" s="6" customFormat="1">
      <c r="B16" s="18">
        <v>9</v>
      </c>
      <c r="C16" s="1" t="s">
        <v>13</v>
      </c>
      <c r="D16" s="19">
        <v>16199</v>
      </c>
      <c r="E16" s="20">
        <v>15306</v>
      </c>
      <c r="F16" s="17">
        <f t="shared" ref="F16:F35" si="1">E16/D16*100</f>
        <v>94.487314031730349</v>
      </c>
      <c r="G16" s="9"/>
    </row>
    <row r="17" spans="2:7" s="6" customFormat="1">
      <c r="B17" s="18">
        <v>10</v>
      </c>
      <c r="C17" s="1" t="s">
        <v>14</v>
      </c>
      <c r="D17" s="19">
        <v>5197</v>
      </c>
      <c r="E17" s="20">
        <v>5197</v>
      </c>
      <c r="F17" s="17">
        <f t="shared" si="1"/>
        <v>100</v>
      </c>
      <c r="G17" s="9"/>
    </row>
    <row r="18" spans="2:7" s="6" customFormat="1">
      <c r="B18" s="18">
        <v>11</v>
      </c>
      <c r="C18" s="1" t="s">
        <v>15</v>
      </c>
      <c r="D18" s="19">
        <v>180571</v>
      </c>
      <c r="E18" s="19">
        <v>148483</v>
      </c>
      <c r="F18" s="17">
        <f t="shared" si="1"/>
        <v>82.22970465910916</v>
      </c>
      <c r="G18" s="9"/>
    </row>
    <row r="19" spans="2:7" s="6" customFormat="1">
      <c r="B19" s="18">
        <v>12</v>
      </c>
      <c r="C19" s="1" t="s">
        <v>16</v>
      </c>
      <c r="D19" s="19">
        <v>49446</v>
      </c>
      <c r="E19" s="20">
        <v>0</v>
      </c>
      <c r="F19" s="17">
        <f t="shared" si="1"/>
        <v>0</v>
      </c>
      <c r="G19" s="9"/>
    </row>
    <row r="20" spans="2:7" s="6" customFormat="1">
      <c r="B20" s="18">
        <v>13</v>
      </c>
      <c r="C20" s="1" t="s">
        <v>17</v>
      </c>
      <c r="D20" s="19">
        <v>13895</v>
      </c>
      <c r="E20" s="20">
        <v>13895</v>
      </c>
      <c r="F20" s="17">
        <f t="shared" si="1"/>
        <v>100</v>
      </c>
      <c r="G20" s="9"/>
    </row>
    <row r="21" spans="2:7" s="6" customFormat="1">
      <c r="B21" s="18">
        <v>14</v>
      </c>
      <c r="C21" s="1" t="s">
        <v>18</v>
      </c>
      <c r="D21" s="19">
        <v>39</v>
      </c>
      <c r="E21" s="20">
        <v>39</v>
      </c>
      <c r="F21" s="17">
        <f t="shared" si="1"/>
        <v>100</v>
      </c>
      <c r="G21" s="9"/>
    </row>
    <row r="22" spans="2:7" s="6" customFormat="1">
      <c r="B22" s="18">
        <v>15</v>
      </c>
      <c r="C22" s="1" t="s">
        <v>19</v>
      </c>
      <c r="D22" s="19">
        <v>13330</v>
      </c>
      <c r="E22" s="20">
        <v>78</v>
      </c>
      <c r="F22" s="17">
        <f t="shared" si="1"/>
        <v>0.58514628657164292</v>
      </c>
      <c r="G22" s="9"/>
    </row>
    <row r="23" spans="2:7" s="6" customFormat="1">
      <c r="B23" s="18">
        <v>16</v>
      </c>
      <c r="C23" s="1" t="s">
        <v>20</v>
      </c>
      <c r="D23" s="19">
        <v>82229</v>
      </c>
      <c r="E23" s="19">
        <v>25128</v>
      </c>
      <c r="F23" s="17">
        <f t="shared" si="1"/>
        <v>30.558562064478465</v>
      </c>
      <c r="G23" s="9"/>
    </row>
    <row r="24" spans="2:7">
      <c r="B24" s="18">
        <v>17</v>
      </c>
      <c r="C24" s="1" t="s">
        <v>21</v>
      </c>
      <c r="D24" s="19">
        <v>19186</v>
      </c>
      <c r="E24" s="20">
        <v>19186</v>
      </c>
      <c r="F24" s="17">
        <f t="shared" si="1"/>
        <v>100</v>
      </c>
      <c r="G24" s="9"/>
    </row>
    <row r="25" spans="2:7" s="6" customFormat="1">
      <c r="B25" s="18">
        <v>18</v>
      </c>
      <c r="C25" s="1" t="s">
        <v>22</v>
      </c>
      <c r="D25" s="19">
        <v>5366</v>
      </c>
      <c r="E25" s="20">
        <v>0</v>
      </c>
      <c r="F25" s="17">
        <f t="shared" si="1"/>
        <v>0</v>
      </c>
      <c r="G25" s="9"/>
    </row>
    <row r="26" spans="2:7">
      <c r="B26" s="18">
        <v>19</v>
      </c>
      <c r="C26" s="1" t="s">
        <v>23</v>
      </c>
      <c r="D26" s="19">
        <v>3578</v>
      </c>
      <c r="E26" s="20">
        <v>0</v>
      </c>
      <c r="F26" s="17">
        <f t="shared" si="1"/>
        <v>0</v>
      </c>
      <c r="G26" s="9"/>
    </row>
    <row r="27" spans="2:7" s="6" customFormat="1">
      <c r="B27" s="18">
        <v>20</v>
      </c>
      <c r="C27" s="1" t="s">
        <v>24</v>
      </c>
      <c r="D27" s="19">
        <v>975</v>
      </c>
      <c r="E27" s="20">
        <v>687</v>
      </c>
      <c r="F27" s="17">
        <f t="shared" si="1"/>
        <v>70.461538461538467</v>
      </c>
      <c r="G27" s="9"/>
    </row>
    <row r="28" spans="2:7" s="6" customFormat="1">
      <c r="B28" s="18">
        <v>21</v>
      </c>
      <c r="C28" s="1" t="s">
        <v>25</v>
      </c>
      <c r="D28" s="19">
        <v>2250</v>
      </c>
      <c r="E28" s="20">
        <v>1356</v>
      </c>
      <c r="F28" s="17">
        <f t="shared" si="1"/>
        <v>60.266666666666666</v>
      </c>
      <c r="G28" s="9"/>
    </row>
    <row r="29" spans="2:7" s="6" customFormat="1">
      <c r="B29" s="18">
        <v>22</v>
      </c>
      <c r="C29" s="1" t="s">
        <v>26</v>
      </c>
      <c r="D29" s="19">
        <v>40126</v>
      </c>
      <c r="E29" s="20">
        <v>31112</v>
      </c>
      <c r="F29" s="17">
        <f t="shared" si="1"/>
        <v>77.535762348601907</v>
      </c>
      <c r="G29" s="9"/>
    </row>
    <row r="30" spans="2:7">
      <c r="B30" s="18">
        <v>23</v>
      </c>
      <c r="C30" s="1" t="s">
        <v>27</v>
      </c>
      <c r="D30" s="20">
        <v>0</v>
      </c>
      <c r="E30" s="20">
        <v>0</v>
      </c>
      <c r="F30" s="17">
        <v>0</v>
      </c>
      <c r="G30" s="9"/>
    </row>
    <row r="31" spans="2:7">
      <c r="B31" s="18">
        <v>24</v>
      </c>
      <c r="C31" s="1" t="s">
        <v>28</v>
      </c>
      <c r="D31" s="20">
        <v>0</v>
      </c>
      <c r="E31" s="20">
        <v>0</v>
      </c>
      <c r="F31" s="17">
        <v>0</v>
      </c>
      <c r="G31" s="9"/>
    </row>
    <row r="32" spans="2:7" s="6" customFormat="1">
      <c r="B32" s="18">
        <v>25</v>
      </c>
      <c r="C32" s="1" t="s">
        <v>29</v>
      </c>
      <c r="D32" s="20">
        <v>0</v>
      </c>
      <c r="E32" s="20">
        <v>0</v>
      </c>
      <c r="F32" s="17">
        <v>0</v>
      </c>
      <c r="G32" s="9"/>
    </row>
    <row r="33" spans="2:7">
      <c r="B33" s="18">
        <v>26</v>
      </c>
      <c r="C33" s="1" t="s">
        <v>30</v>
      </c>
      <c r="D33" s="20">
        <v>0</v>
      </c>
      <c r="E33" s="20">
        <v>0</v>
      </c>
      <c r="F33" s="17">
        <v>0</v>
      </c>
      <c r="G33" s="9"/>
    </row>
    <row r="34" spans="2:7" s="6" customFormat="1">
      <c r="B34" s="18">
        <v>27</v>
      </c>
      <c r="C34" s="1" t="s">
        <v>31</v>
      </c>
      <c r="D34" s="19">
        <v>196196</v>
      </c>
      <c r="E34" s="20">
        <v>182102</v>
      </c>
      <c r="F34" s="17">
        <f t="shared" si="1"/>
        <v>92.81636730616323</v>
      </c>
      <c r="G34" s="9"/>
    </row>
    <row r="35" spans="2:7" ht="15" thickBot="1">
      <c r="B35" s="18">
        <v>28</v>
      </c>
      <c r="C35" s="4" t="s">
        <v>32</v>
      </c>
      <c r="D35" s="21">
        <v>957658</v>
      </c>
      <c r="E35" s="22">
        <v>544822</v>
      </c>
      <c r="F35" s="17">
        <f t="shared" si="1"/>
        <v>56.891082202623487</v>
      </c>
      <c r="G35" s="9"/>
    </row>
    <row r="36" spans="2:7" s="5" customFormat="1" ht="18.600000000000001" thickBot="1">
      <c r="B36" s="23"/>
      <c r="C36" s="24" t="s">
        <v>33</v>
      </c>
      <c r="D36" s="25">
        <f>SUM(D8:D35)</f>
        <v>2134987</v>
      </c>
      <c r="E36" s="25">
        <f>SUM(E8:E35)</f>
        <v>1460809</v>
      </c>
      <c r="F36" s="26">
        <f>E36/D36*100</f>
        <v>68.422383836529207</v>
      </c>
      <c r="G36" s="27"/>
    </row>
    <row r="37" spans="2:7">
      <c r="B37" s="7"/>
      <c r="C37" s="8"/>
      <c r="D37" s="9"/>
      <c r="E37" s="9"/>
      <c r="F37" s="9"/>
      <c r="G37" s="9"/>
    </row>
  </sheetData>
  <mergeCells count="5">
    <mergeCell ref="B3:F3"/>
    <mergeCell ref="B4:F4"/>
    <mergeCell ref="B5:F5"/>
    <mergeCell ref="B6:B7"/>
    <mergeCell ref="C6:C7"/>
  </mergeCells>
  <pageMargins left="0.7" right="0.7" top="1.2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2021-06-15T13:10:05Z</cp:lastPrinted>
  <dcterms:created xsi:type="dcterms:W3CDTF">2020-07-15T06:16:32Z</dcterms:created>
  <dcterms:modified xsi:type="dcterms:W3CDTF">2021-06-15T13:10:06Z</dcterms:modified>
</cp:coreProperties>
</file>