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LBC MEETINGS\SLBC - 155 PUNJAB\Annexures 155 SLBC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6" i="1"/>
  <c r="C34" i="1"/>
  <c r="D34" i="1"/>
  <c r="E34" i="1"/>
  <c r="F34" i="1"/>
  <c r="G34" i="1"/>
  <c r="H34" i="1"/>
  <c r="I34" i="1"/>
  <c r="J34" i="1" l="1"/>
</calcChain>
</file>

<file path=xl/sharedStrings.xml><?xml version="1.0" encoding="utf-8"?>
<sst xmlns="http://schemas.openxmlformats.org/spreadsheetml/2006/main" count="45" uniqueCount="45">
  <si>
    <t>S.N</t>
  </si>
  <si>
    <t>Name of Bank</t>
  </si>
  <si>
    <t>No. of applications reported by Dept. of Fisheries</t>
  </si>
  <si>
    <t>Received by bank</t>
  </si>
  <si>
    <t>Not received by bank</t>
  </si>
  <si>
    <t>Applications already having KCC from same or other banks/cooperatives/PACs or existing KCC under default/NPA</t>
  </si>
  <si>
    <t>Applications rejected</t>
  </si>
  <si>
    <t>Status of KCC Applications sanctioned</t>
  </si>
  <si>
    <t xml:space="preserve">Applications Pending </t>
  </si>
  <si>
    <t xml:space="preserve">Applications </t>
  </si>
  <si>
    <t>No. of Applications sanctioned</t>
  </si>
  <si>
    <t>KCC limit sanctioned
(in Rs. Crore)</t>
  </si>
  <si>
    <t>Name of State: Punjab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</si>
  <si>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</si>
  <si>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</si>
  <si>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</si>
  <si>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</si>
  <si>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</si>
  <si>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</si>
  <si>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</si>
  <si>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</si>
  <si>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</si>
  <si>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</si>
  <si>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</si>
  <si>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</si>
  <si>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IDBI BANK</t>
  </si>
  <si>
    <t>JAMMU AND KASHMIR BANK LTD</t>
  </si>
  <si>
    <t>HDFC BANK</t>
  </si>
  <si>
    <t xml:space="preserve">ICICI BANK </t>
  </si>
  <si>
    <t>KOTAK MAHINDRA BANK</t>
  </si>
  <si>
    <t>YES BANK LTD</t>
  </si>
  <si>
    <t>FEDERAL BANK LTD</t>
  </si>
  <si>
    <t>INDUSIND BANK</t>
  </si>
  <si>
    <t>AXIS BANK</t>
  </si>
  <si>
    <t>BANDHAN BANK</t>
  </si>
  <si>
    <t>AU SMALL SMALL FINANCE BANK</t>
  </si>
  <si>
    <t>CAPITAL SMALL FINANCE BANK</t>
  </si>
  <si>
    <t>UJJIVAN SMALL FINANCE BANK</t>
  </si>
  <si>
    <t>JANA SMALL FINANCE BANK</t>
  </si>
  <si>
    <t>TOTAL</t>
  </si>
  <si>
    <t>PUNJAB GRAMIN BANK</t>
  </si>
  <si>
    <t>PUNJAB STATE COOPERATIVE BANK</t>
  </si>
  <si>
    <t>Annexure-9</t>
  </si>
  <si>
    <t>Bankwise progress under issuance of KCC to farmers engaged in Fisheries Activities as on 03.03.2021</t>
  </si>
  <si>
    <t>SLBC Punjab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</si>
</sst>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b/>
      <sz val="20"/>
      <color theme="1"/>
      <name val="Century Gothic"/>
      <family val="2"/>
    </font>
    <font>
      <b/>
      <sz val="19"/>
      <color theme="1"/>
      <name val="Century Gothic"/>
      <family val="2"/>
    </font>
    <font>
      <b/>
      <sz val="23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3" fillId="0" borderId="1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2" xfId="0" applyFont="1" applyFill="1" applyBorder="1"/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6" fillId="0" borderId="3" xfId="0" applyFont="1" applyFill="1" applyBorder="1"/>
    <xf numFmtId="0" fontId="6" fillId="0" borderId="4" xfId="0" applyFont="1" applyFill="1" applyBorder="1"/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06FA0"/>
      <color rgb="FFA049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view="pageBreakPreview" zoomScale="60" zoomScaleNormal="70" workbookViewId="0">
      <selection activeCell="G8" sqref="G8"/>
    </sheetView>
  </sheetViews>
  <sheetFormatPr defaultColWidth="11.19921875" defaultRowHeight="15" x14ac:dyDescent="0.25"/>
  <cols>
    <col min="1" max="1" width="7.19921875" style="1" customWidth="1"/>
    <col min="2" max="2" width="45.8984375" style="1" customWidth="1"/>
    <col min="3" max="7" width="17.8984375" style="1" customWidth="1"/>
    <col min="8" max="8" width="29.8984375" style="1" customWidth="1"/>
    <col min="9" max="9" width="15.19921875" style="1" customWidth="1"/>
    <col min="10" max="10" width="16.09765625" style="1" customWidth="1"/>
    <col min="11" max="16384" width="11.19921875" style="1"/>
  </cols>
  <sheetData>
    <row r="1" spans="1:10" ht="15.6" thickBot="1" x14ac:dyDescent="0.3">
      <c r="I1" s="4" t="s">
        <v>42</v>
      </c>
      <c r="J1" s="4"/>
    </row>
    <row r="2" spans="1:10" ht="37.950000000000003" customHeight="1" thickBot="1" x14ac:dyDescent="0.3">
      <c r="A2" s="5" t="s">
        <v>43</v>
      </c>
      <c r="B2" s="6"/>
      <c r="C2" s="6"/>
      <c r="D2" s="6"/>
      <c r="E2" s="6"/>
      <c r="F2" s="6"/>
      <c r="G2" s="6"/>
      <c r="H2" s="6"/>
      <c r="I2" s="6"/>
      <c r="J2" s="7"/>
    </row>
    <row r="3" spans="1:10" ht="26.4" customHeight="1" thickBot="1" x14ac:dyDescent="0.3">
      <c r="A3" s="8" t="s">
        <v>12</v>
      </c>
      <c r="B3" s="9"/>
      <c r="C3" s="9"/>
      <c r="D3" s="9"/>
      <c r="E3" s="9"/>
      <c r="F3" s="9"/>
      <c r="G3" s="9"/>
      <c r="H3" s="9"/>
      <c r="I3" s="9"/>
      <c r="J3" s="10"/>
    </row>
    <row r="4" spans="1:10" s="2" customFormat="1" ht="30" customHeight="1" x14ac:dyDescent="0.25">
      <c r="A4" s="11" t="s">
        <v>0</v>
      </c>
      <c r="B4" s="12" t="s">
        <v>1</v>
      </c>
      <c r="C4" s="13" t="s">
        <v>2</v>
      </c>
      <c r="D4" s="13" t="s">
        <v>9</v>
      </c>
      <c r="E4" s="13"/>
      <c r="F4" s="14" t="s">
        <v>7</v>
      </c>
      <c r="G4" s="14"/>
      <c r="H4" s="14"/>
      <c r="I4" s="13" t="s">
        <v>6</v>
      </c>
      <c r="J4" s="15" t="s">
        <v>8</v>
      </c>
    </row>
    <row r="5" spans="1:10" s="3" customFormat="1" ht="146.25" customHeight="1" thickBot="1" x14ac:dyDescent="0.3">
      <c r="A5" s="16"/>
      <c r="B5" s="17"/>
      <c r="C5" s="18"/>
      <c r="D5" s="19" t="s">
        <v>3</v>
      </c>
      <c r="E5" s="19" t="s">
        <v>4</v>
      </c>
      <c r="F5" s="19" t="s">
        <v>10</v>
      </c>
      <c r="G5" s="19" t="s">
        <v>11</v>
      </c>
      <c r="H5" s="20" t="s">
        <v>5</v>
      </c>
      <c r="I5" s="18"/>
      <c r="J5" s="21"/>
    </row>
    <row r="6" spans="1:10" ht="24" x14ac:dyDescent="0.35">
      <c r="A6" s="22">
        <v>1</v>
      </c>
      <c r="B6" s="23" t="s">
        <v>13</v>
      </c>
      <c r="C6" s="28">
        <v>139</v>
      </c>
      <c r="D6" s="28">
        <v>95</v>
      </c>
      <c r="E6" s="29">
        <v>44</v>
      </c>
      <c r="F6" s="28">
        <v>10</v>
      </c>
      <c r="G6" s="28">
        <v>0.15</v>
      </c>
      <c r="H6" s="28">
        <v>3</v>
      </c>
      <c r="I6" s="28">
        <v>69</v>
      </c>
      <c r="J6" s="30">
        <f>D6-F6-I6</f>
        <v>16</v>
      </c>
    </row>
    <row r="7" spans="1:10" ht="24" x14ac:dyDescent="0.35">
      <c r="A7" s="24">
        <v>2</v>
      </c>
      <c r="B7" s="25" t="s">
        <v>14</v>
      </c>
      <c r="C7" s="31">
        <v>68</v>
      </c>
      <c r="D7" s="32">
        <v>30</v>
      </c>
      <c r="E7" s="33">
        <v>38</v>
      </c>
      <c r="F7" s="32">
        <v>13</v>
      </c>
      <c r="G7" s="32">
        <v>0.39</v>
      </c>
      <c r="H7" s="32">
        <v>0</v>
      </c>
      <c r="I7" s="32">
        <v>14</v>
      </c>
      <c r="J7" s="34">
        <f t="shared" ref="J7:J34" si="0">D7-F7-I7</f>
        <v>3</v>
      </c>
    </row>
    <row r="8" spans="1:10" ht="24" x14ac:dyDescent="0.35">
      <c r="A8" s="24">
        <v>3</v>
      </c>
      <c r="B8" s="25" t="s">
        <v>15</v>
      </c>
      <c r="C8" s="31">
        <v>34</v>
      </c>
      <c r="D8" s="32">
        <v>24</v>
      </c>
      <c r="E8" s="33">
        <v>10</v>
      </c>
      <c r="F8" s="32">
        <v>8</v>
      </c>
      <c r="G8" s="32">
        <v>0.12</v>
      </c>
      <c r="H8" s="32">
        <v>0</v>
      </c>
      <c r="I8" s="32">
        <v>8</v>
      </c>
      <c r="J8" s="34">
        <f t="shared" si="0"/>
        <v>8</v>
      </c>
    </row>
    <row r="9" spans="1:10" ht="24" x14ac:dyDescent="0.35">
      <c r="A9" s="24">
        <v>4</v>
      </c>
      <c r="B9" s="25" t="s">
        <v>16</v>
      </c>
      <c r="C9" s="31">
        <v>14</v>
      </c>
      <c r="D9" s="32">
        <v>14</v>
      </c>
      <c r="E9" s="33">
        <v>0</v>
      </c>
      <c r="F9" s="32">
        <v>4</v>
      </c>
      <c r="G9" s="35">
        <v>6.6000000000000003E-2</v>
      </c>
      <c r="H9" s="32">
        <v>3</v>
      </c>
      <c r="I9" s="32">
        <v>9</v>
      </c>
      <c r="J9" s="34">
        <f t="shared" si="0"/>
        <v>1</v>
      </c>
    </row>
    <row r="10" spans="1:10" ht="24" x14ac:dyDescent="0.35">
      <c r="A10" s="24">
        <v>5</v>
      </c>
      <c r="B10" s="25" t="s">
        <v>17</v>
      </c>
      <c r="C10" s="31">
        <v>15</v>
      </c>
      <c r="D10" s="32">
        <v>7</v>
      </c>
      <c r="E10" s="33">
        <v>8</v>
      </c>
      <c r="F10" s="32">
        <v>3</v>
      </c>
      <c r="G10" s="35">
        <v>4.3499999999999997E-2</v>
      </c>
      <c r="H10" s="32">
        <v>1</v>
      </c>
      <c r="I10" s="32">
        <v>4</v>
      </c>
      <c r="J10" s="34">
        <f t="shared" si="0"/>
        <v>0</v>
      </c>
    </row>
    <row r="11" spans="1:10" ht="24" x14ac:dyDescent="0.35">
      <c r="A11" s="24">
        <v>6</v>
      </c>
      <c r="B11" s="25" t="s">
        <v>18</v>
      </c>
      <c r="C11" s="31">
        <v>4</v>
      </c>
      <c r="D11" s="32">
        <v>4</v>
      </c>
      <c r="E11" s="33">
        <v>0</v>
      </c>
      <c r="F11" s="32">
        <v>0</v>
      </c>
      <c r="G11" s="32">
        <v>0</v>
      </c>
      <c r="H11" s="32">
        <v>0</v>
      </c>
      <c r="I11" s="32">
        <v>4</v>
      </c>
      <c r="J11" s="34">
        <f t="shared" si="0"/>
        <v>0</v>
      </c>
    </row>
    <row r="12" spans="1:10" ht="24" x14ac:dyDescent="0.35">
      <c r="A12" s="24">
        <v>7</v>
      </c>
      <c r="B12" s="25" t="s">
        <v>19</v>
      </c>
      <c r="C12" s="31">
        <v>26</v>
      </c>
      <c r="D12" s="32">
        <v>12</v>
      </c>
      <c r="E12" s="33">
        <v>14</v>
      </c>
      <c r="F12" s="32">
        <v>6</v>
      </c>
      <c r="G12" s="35">
        <v>5.7000000000000002E-2</v>
      </c>
      <c r="H12" s="32">
        <v>0</v>
      </c>
      <c r="I12" s="32">
        <v>6</v>
      </c>
      <c r="J12" s="34">
        <f t="shared" si="0"/>
        <v>0</v>
      </c>
    </row>
    <row r="13" spans="1:10" ht="24" x14ac:dyDescent="0.35">
      <c r="A13" s="24">
        <v>8</v>
      </c>
      <c r="B13" s="25" t="s">
        <v>20</v>
      </c>
      <c r="C13" s="31">
        <v>13</v>
      </c>
      <c r="D13" s="32">
        <v>11</v>
      </c>
      <c r="E13" s="33">
        <v>2</v>
      </c>
      <c r="F13" s="32">
        <v>1</v>
      </c>
      <c r="G13" s="32">
        <v>0.16</v>
      </c>
      <c r="H13" s="32">
        <v>0</v>
      </c>
      <c r="I13" s="32">
        <v>10</v>
      </c>
      <c r="J13" s="34">
        <f t="shared" si="0"/>
        <v>0</v>
      </c>
    </row>
    <row r="14" spans="1:10" ht="24" x14ac:dyDescent="0.35">
      <c r="A14" s="24">
        <v>9</v>
      </c>
      <c r="B14" s="25" t="s">
        <v>21</v>
      </c>
      <c r="C14" s="31">
        <v>16</v>
      </c>
      <c r="D14" s="32">
        <v>16</v>
      </c>
      <c r="E14" s="33">
        <v>0</v>
      </c>
      <c r="F14" s="32">
        <v>0</v>
      </c>
      <c r="G14" s="32">
        <v>0</v>
      </c>
      <c r="H14" s="32">
        <v>0</v>
      </c>
      <c r="I14" s="32">
        <v>3</v>
      </c>
      <c r="J14" s="34">
        <f t="shared" si="0"/>
        <v>13</v>
      </c>
    </row>
    <row r="15" spans="1:10" ht="24" x14ac:dyDescent="0.35">
      <c r="A15" s="24">
        <v>10</v>
      </c>
      <c r="B15" s="25" t="s">
        <v>22</v>
      </c>
      <c r="C15" s="31">
        <v>4</v>
      </c>
      <c r="D15" s="32">
        <v>4</v>
      </c>
      <c r="E15" s="33">
        <v>0</v>
      </c>
      <c r="F15" s="32">
        <v>0</v>
      </c>
      <c r="G15" s="32">
        <v>0</v>
      </c>
      <c r="H15" s="32">
        <v>1</v>
      </c>
      <c r="I15" s="32">
        <v>4</v>
      </c>
      <c r="J15" s="34">
        <f t="shared" si="0"/>
        <v>0</v>
      </c>
    </row>
    <row r="16" spans="1:10" ht="24" x14ac:dyDescent="0.35">
      <c r="A16" s="24">
        <v>11</v>
      </c>
      <c r="B16" s="25" t="s">
        <v>23</v>
      </c>
      <c r="C16" s="31">
        <v>148</v>
      </c>
      <c r="D16" s="32">
        <v>143</v>
      </c>
      <c r="E16" s="33">
        <v>5</v>
      </c>
      <c r="F16" s="32">
        <v>16</v>
      </c>
      <c r="G16" s="32">
        <v>0.26</v>
      </c>
      <c r="H16" s="32">
        <v>0</v>
      </c>
      <c r="I16" s="32">
        <v>33</v>
      </c>
      <c r="J16" s="34">
        <f t="shared" si="0"/>
        <v>94</v>
      </c>
    </row>
    <row r="17" spans="1:10" ht="24" x14ac:dyDescent="0.35">
      <c r="A17" s="24">
        <v>12</v>
      </c>
      <c r="B17" s="25" t="s">
        <v>24</v>
      </c>
      <c r="C17" s="31">
        <v>16</v>
      </c>
      <c r="D17" s="32">
        <v>10</v>
      </c>
      <c r="E17" s="33">
        <v>6</v>
      </c>
      <c r="F17" s="32">
        <v>1</v>
      </c>
      <c r="G17" s="35">
        <v>1.6E-2</v>
      </c>
      <c r="H17" s="32">
        <v>0</v>
      </c>
      <c r="I17" s="32">
        <v>5</v>
      </c>
      <c r="J17" s="34">
        <f t="shared" si="0"/>
        <v>4</v>
      </c>
    </row>
    <row r="18" spans="1:10" ht="24" x14ac:dyDescent="0.35">
      <c r="A18" s="24">
        <v>13</v>
      </c>
      <c r="B18" s="25" t="s">
        <v>25</v>
      </c>
      <c r="C18" s="31">
        <v>7</v>
      </c>
      <c r="D18" s="32">
        <v>7</v>
      </c>
      <c r="E18" s="33">
        <v>0</v>
      </c>
      <c r="F18" s="32">
        <v>0</v>
      </c>
      <c r="G18" s="32">
        <v>0</v>
      </c>
      <c r="H18" s="32">
        <v>0</v>
      </c>
      <c r="I18" s="32">
        <v>2</v>
      </c>
      <c r="J18" s="34">
        <f t="shared" si="0"/>
        <v>5</v>
      </c>
    </row>
    <row r="19" spans="1:10" ht="24" x14ac:dyDescent="0.35">
      <c r="A19" s="24">
        <v>14</v>
      </c>
      <c r="B19" s="25" t="s">
        <v>26</v>
      </c>
      <c r="C19" s="31">
        <v>0</v>
      </c>
      <c r="D19" s="32">
        <v>0</v>
      </c>
      <c r="E19" s="33">
        <v>0</v>
      </c>
      <c r="F19" s="32">
        <v>0</v>
      </c>
      <c r="G19" s="32">
        <v>0</v>
      </c>
      <c r="H19" s="32">
        <v>0</v>
      </c>
      <c r="I19" s="32">
        <v>0</v>
      </c>
      <c r="J19" s="34">
        <f t="shared" si="0"/>
        <v>0</v>
      </c>
    </row>
    <row r="20" spans="1:10" ht="24" x14ac:dyDescent="0.35">
      <c r="A20" s="24">
        <v>15</v>
      </c>
      <c r="B20" s="25" t="s">
        <v>27</v>
      </c>
      <c r="C20" s="31">
        <v>48</v>
      </c>
      <c r="D20" s="32">
        <v>35</v>
      </c>
      <c r="E20" s="33">
        <v>13</v>
      </c>
      <c r="F20" s="32">
        <v>2</v>
      </c>
      <c r="G20" s="32">
        <v>0.03</v>
      </c>
      <c r="H20" s="32">
        <v>0</v>
      </c>
      <c r="I20" s="32">
        <v>15</v>
      </c>
      <c r="J20" s="34">
        <f t="shared" si="0"/>
        <v>18</v>
      </c>
    </row>
    <row r="21" spans="1:10" ht="24" x14ac:dyDescent="0.35">
      <c r="A21" s="24">
        <v>16</v>
      </c>
      <c r="B21" s="25" t="s">
        <v>28</v>
      </c>
      <c r="C21" s="31">
        <v>11</v>
      </c>
      <c r="D21" s="32">
        <v>11</v>
      </c>
      <c r="E21" s="33">
        <v>0</v>
      </c>
      <c r="F21" s="32">
        <v>1</v>
      </c>
      <c r="G21" s="35">
        <v>1.6E-2</v>
      </c>
      <c r="H21" s="32">
        <v>0</v>
      </c>
      <c r="I21" s="32">
        <v>2</v>
      </c>
      <c r="J21" s="34">
        <f t="shared" si="0"/>
        <v>8</v>
      </c>
    </row>
    <row r="22" spans="1:10" ht="24" x14ac:dyDescent="0.35">
      <c r="A22" s="24">
        <v>17</v>
      </c>
      <c r="B22" s="25" t="s">
        <v>29</v>
      </c>
      <c r="C22" s="31">
        <v>5</v>
      </c>
      <c r="D22" s="32">
        <v>5</v>
      </c>
      <c r="E22" s="33">
        <v>0</v>
      </c>
      <c r="F22" s="32">
        <v>0</v>
      </c>
      <c r="G22" s="32">
        <v>0</v>
      </c>
      <c r="H22" s="32">
        <v>0</v>
      </c>
      <c r="I22" s="32">
        <v>5</v>
      </c>
      <c r="J22" s="34">
        <f t="shared" si="0"/>
        <v>0</v>
      </c>
    </row>
    <row r="23" spans="1:10" ht="24" x14ac:dyDescent="0.35">
      <c r="A23" s="24">
        <v>18</v>
      </c>
      <c r="B23" s="25" t="s">
        <v>30</v>
      </c>
      <c r="C23" s="31">
        <v>2</v>
      </c>
      <c r="D23" s="32">
        <v>0</v>
      </c>
      <c r="E23" s="33">
        <v>2</v>
      </c>
      <c r="F23" s="32">
        <v>0</v>
      </c>
      <c r="G23" s="32">
        <v>0</v>
      </c>
      <c r="H23" s="32">
        <v>0</v>
      </c>
      <c r="I23" s="32">
        <v>0</v>
      </c>
      <c r="J23" s="34">
        <f t="shared" si="0"/>
        <v>0</v>
      </c>
    </row>
    <row r="24" spans="1:10" ht="24" x14ac:dyDescent="0.35">
      <c r="A24" s="24">
        <v>19</v>
      </c>
      <c r="B24" s="25" t="s">
        <v>31</v>
      </c>
      <c r="C24" s="31">
        <v>3</v>
      </c>
      <c r="D24" s="32">
        <v>3</v>
      </c>
      <c r="E24" s="33">
        <v>0</v>
      </c>
      <c r="F24" s="32">
        <v>0</v>
      </c>
      <c r="G24" s="32">
        <v>0</v>
      </c>
      <c r="H24" s="32">
        <v>0</v>
      </c>
      <c r="I24" s="32">
        <v>3</v>
      </c>
      <c r="J24" s="34">
        <f t="shared" si="0"/>
        <v>0</v>
      </c>
    </row>
    <row r="25" spans="1:10" ht="24" x14ac:dyDescent="0.35">
      <c r="A25" s="24">
        <v>20</v>
      </c>
      <c r="B25" s="25" t="s">
        <v>32</v>
      </c>
      <c r="C25" s="31">
        <v>2</v>
      </c>
      <c r="D25" s="32">
        <v>1</v>
      </c>
      <c r="E25" s="33">
        <v>1</v>
      </c>
      <c r="F25" s="32">
        <v>0</v>
      </c>
      <c r="G25" s="32">
        <v>0</v>
      </c>
      <c r="H25" s="32">
        <v>1</v>
      </c>
      <c r="I25" s="32">
        <v>1</v>
      </c>
      <c r="J25" s="34">
        <f t="shared" si="0"/>
        <v>0</v>
      </c>
    </row>
    <row r="26" spans="1:10" ht="24" x14ac:dyDescent="0.35">
      <c r="A26" s="24">
        <v>21</v>
      </c>
      <c r="B26" s="25" t="s">
        <v>33</v>
      </c>
      <c r="C26" s="31">
        <v>31</v>
      </c>
      <c r="D26" s="32">
        <v>10</v>
      </c>
      <c r="E26" s="33">
        <v>21</v>
      </c>
      <c r="F26" s="32">
        <v>0</v>
      </c>
      <c r="G26" s="32">
        <v>0</v>
      </c>
      <c r="H26" s="32">
        <v>0</v>
      </c>
      <c r="I26" s="32">
        <v>5</v>
      </c>
      <c r="J26" s="34">
        <f t="shared" si="0"/>
        <v>5</v>
      </c>
    </row>
    <row r="27" spans="1:10" ht="24" x14ac:dyDescent="0.35">
      <c r="A27" s="24">
        <v>22</v>
      </c>
      <c r="B27" s="25" t="s">
        <v>34</v>
      </c>
      <c r="C27" s="31">
        <v>0</v>
      </c>
      <c r="D27" s="32">
        <v>0</v>
      </c>
      <c r="E27" s="33">
        <v>0</v>
      </c>
      <c r="F27" s="32">
        <v>0</v>
      </c>
      <c r="G27" s="32">
        <v>0</v>
      </c>
      <c r="H27" s="32">
        <v>0</v>
      </c>
      <c r="I27" s="32">
        <v>0</v>
      </c>
      <c r="J27" s="34">
        <f t="shared" si="0"/>
        <v>0</v>
      </c>
    </row>
    <row r="28" spans="1:10" ht="24" x14ac:dyDescent="0.35">
      <c r="A28" s="24">
        <v>23</v>
      </c>
      <c r="B28" s="25" t="s">
        <v>35</v>
      </c>
      <c r="C28" s="31">
        <v>0</v>
      </c>
      <c r="D28" s="32">
        <v>0</v>
      </c>
      <c r="E28" s="33">
        <v>0</v>
      </c>
      <c r="F28" s="32">
        <v>0</v>
      </c>
      <c r="G28" s="32">
        <v>0</v>
      </c>
      <c r="H28" s="32">
        <v>0</v>
      </c>
      <c r="I28" s="32">
        <v>0</v>
      </c>
      <c r="J28" s="34">
        <f t="shared" si="0"/>
        <v>0</v>
      </c>
    </row>
    <row r="29" spans="1:10" ht="24" x14ac:dyDescent="0.35">
      <c r="A29" s="24">
        <v>24</v>
      </c>
      <c r="B29" s="25" t="s">
        <v>36</v>
      </c>
      <c r="C29" s="31">
        <v>1</v>
      </c>
      <c r="D29" s="32">
        <v>0</v>
      </c>
      <c r="E29" s="33">
        <v>1</v>
      </c>
      <c r="F29" s="32">
        <v>0</v>
      </c>
      <c r="G29" s="32">
        <v>0</v>
      </c>
      <c r="H29" s="32">
        <v>0</v>
      </c>
      <c r="I29" s="32">
        <v>0</v>
      </c>
      <c r="J29" s="34">
        <f t="shared" si="0"/>
        <v>0</v>
      </c>
    </row>
    <row r="30" spans="1:10" ht="24" x14ac:dyDescent="0.35">
      <c r="A30" s="24">
        <v>25</v>
      </c>
      <c r="B30" s="25" t="s">
        <v>37</v>
      </c>
      <c r="C30" s="31">
        <v>0</v>
      </c>
      <c r="D30" s="32">
        <v>0</v>
      </c>
      <c r="E30" s="33">
        <v>0</v>
      </c>
      <c r="F30" s="32">
        <v>0</v>
      </c>
      <c r="G30" s="32">
        <v>0</v>
      </c>
      <c r="H30" s="32">
        <v>0</v>
      </c>
      <c r="I30" s="32">
        <v>0</v>
      </c>
      <c r="J30" s="34">
        <f t="shared" si="0"/>
        <v>0</v>
      </c>
    </row>
    <row r="31" spans="1:10" ht="24" x14ac:dyDescent="0.35">
      <c r="A31" s="24">
        <v>26</v>
      </c>
      <c r="B31" s="25" t="s">
        <v>38</v>
      </c>
      <c r="C31" s="31">
        <v>0</v>
      </c>
      <c r="D31" s="32">
        <v>0</v>
      </c>
      <c r="E31" s="33">
        <v>0</v>
      </c>
      <c r="F31" s="32">
        <v>0</v>
      </c>
      <c r="G31" s="32">
        <v>0</v>
      </c>
      <c r="H31" s="32">
        <v>0</v>
      </c>
      <c r="I31" s="32">
        <v>0</v>
      </c>
      <c r="J31" s="34">
        <f t="shared" si="0"/>
        <v>0</v>
      </c>
    </row>
    <row r="32" spans="1:10" ht="24" x14ac:dyDescent="0.35">
      <c r="A32" s="24">
        <v>27</v>
      </c>
      <c r="B32" s="25" t="s">
        <v>40</v>
      </c>
      <c r="C32" s="31">
        <v>37</v>
      </c>
      <c r="D32" s="32">
        <v>25</v>
      </c>
      <c r="E32" s="33">
        <v>12</v>
      </c>
      <c r="F32" s="32">
        <v>8</v>
      </c>
      <c r="G32" s="32">
        <v>0.16</v>
      </c>
      <c r="H32" s="32">
        <v>5</v>
      </c>
      <c r="I32" s="32">
        <v>17</v>
      </c>
      <c r="J32" s="34">
        <f t="shared" si="0"/>
        <v>0</v>
      </c>
    </row>
    <row r="33" spans="1:10" ht="24.6" thickBot="1" x14ac:dyDescent="0.4">
      <c r="A33" s="26">
        <v>28</v>
      </c>
      <c r="B33" s="27" t="s">
        <v>41</v>
      </c>
      <c r="C33" s="36">
        <v>51</v>
      </c>
      <c r="D33" s="37">
        <v>51</v>
      </c>
      <c r="E33" s="38">
        <v>0</v>
      </c>
      <c r="F33" s="37">
        <v>1</v>
      </c>
      <c r="G33" s="37">
        <v>0.02</v>
      </c>
      <c r="H33" s="37">
        <v>0</v>
      </c>
      <c r="I33" s="37">
        <v>16</v>
      </c>
      <c r="J33" s="39">
        <f t="shared" si="0"/>
        <v>34</v>
      </c>
    </row>
    <row r="34" spans="1:10" s="47" customFormat="1" ht="28.8" thickBot="1" x14ac:dyDescent="0.5">
      <c r="A34" s="40"/>
      <c r="B34" s="41" t="s">
        <v>39</v>
      </c>
      <c r="C34" s="42">
        <f t="shared" ref="C34:I34" si="1">SUM(C6:C33)</f>
        <v>695</v>
      </c>
      <c r="D34" s="43">
        <f t="shared" si="1"/>
        <v>518</v>
      </c>
      <c r="E34" s="44">
        <f t="shared" si="1"/>
        <v>177</v>
      </c>
      <c r="F34" s="43">
        <f t="shared" si="1"/>
        <v>74</v>
      </c>
      <c r="G34" s="45">
        <f t="shared" si="1"/>
        <v>1.4885000000000002</v>
      </c>
      <c r="H34" s="43">
        <f t="shared" si="1"/>
        <v>14</v>
      </c>
      <c r="I34" s="43">
        <f t="shared" si="1"/>
        <v>235</v>
      </c>
      <c r="J34" s="46">
        <f t="shared" si="0"/>
        <v>209</v>
      </c>
    </row>
    <row r="35" spans="1:10" ht="26.4" customHeight="1" x14ac:dyDescent="0.25">
      <c r="I35" s="2" t="s">
        <v>44</v>
      </c>
    </row>
  </sheetData>
  <mergeCells count="10">
    <mergeCell ref="I1:J1"/>
    <mergeCell ref="I4:I5"/>
    <mergeCell ref="J4:J5"/>
    <mergeCell ref="A4:A5"/>
    <mergeCell ref="A2:J2"/>
    <mergeCell ref="D4:E4"/>
    <mergeCell ref="F4:H4"/>
    <mergeCell ref="B4:B5"/>
    <mergeCell ref="C4:C5"/>
    <mergeCell ref="A3:J3"/>
  </mergeCells>
  <pageMargins left="0.67" right="0.28000000000000003" top="0.45" bottom="0.43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SLPC</cp:lastModifiedBy>
  <cp:lastPrinted>2021-03-15T11:54:05Z</cp:lastPrinted>
  <dcterms:created xsi:type="dcterms:W3CDTF">2020-12-02T11:04:13Z</dcterms:created>
  <dcterms:modified xsi:type="dcterms:W3CDTF">2021-03-15T11:54:07Z</dcterms:modified>
</cp:coreProperties>
</file>