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8 MEETING\final 158\"/>
    </mc:Choice>
  </mc:AlternateContent>
  <bookViews>
    <workbookView xWindow="0" yWindow="0" windowWidth="21252" windowHeight="7080"/>
  </bookViews>
  <sheets>
    <sheet name="Sheet1" sheetId="1" r:id="rId1"/>
  </sheets>
  <definedNames>
    <definedName name="_xlnm.Print_Area" localSheetId="0">Sheet1!$A$1:$I$37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E18" i="1" l="1"/>
  <c r="E17" i="1"/>
  <c r="E7" i="1"/>
  <c r="D7" i="1"/>
  <c r="E33" i="1"/>
  <c r="E8" i="1"/>
  <c r="E24" i="1"/>
  <c r="E23" i="1"/>
  <c r="E22" i="1"/>
  <c r="E13" i="1"/>
  <c r="E35" i="1" l="1"/>
  <c r="F35" i="1" l="1"/>
  <c r="G35" i="1"/>
  <c r="D35" i="1"/>
  <c r="H35" i="1" l="1"/>
</calcChain>
</file>

<file path=xl/sharedStrings.xml><?xml version="1.0" encoding="utf-8"?>
<sst xmlns="http://schemas.openxmlformats.org/spreadsheetml/2006/main" count="42" uniqueCount="40">
  <si>
    <t>Name of Bank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</si>
  <si>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</si>
  <si>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</si>
  <si>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</si>
  <si>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</si>
  <si>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</si>
  <si>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</si>
  <si>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Central Bank of India</t>
  </si>
  <si>
    <t>Indian Overseas Bank</t>
  </si>
  <si>
    <t>State Bank of India</t>
  </si>
  <si>
    <t>IDBI Bk Ltd</t>
  </si>
  <si>
    <t>J&amp;K BK Ltd</t>
  </si>
  <si>
    <t>CAPITAL Small Fin.Bank</t>
  </si>
  <si>
    <t>HDFC BK Ltd</t>
  </si>
  <si>
    <t>ICICI Bk Ltd</t>
  </si>
  <si>
    <t>Kotak Mahindra Bank Ltd.</t>
  </si>
  <si>
    <t>Yes Bank</t>
  </si>
  <si>
    <t>Federal Bank Ltd.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</si>
  <si>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</si>
  <si>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</si>
  <si>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</si>
  <si>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</si>
  <si>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</si>
  <si>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</si>
  <si>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</si>
  <si>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Punjab State Coop. Bank</t>
  </si>
  <si>
    <t>TOTAL</t>
  </si>
  <si>
    <t>S.No</t>
  </si>
  <si>
    <t>Cumulative Sanctions</t>
  </si>
  <si>
    <t>No. of Accounts</t>
  </si>
  <si>
    <t>Total Applications received</t>
  </si>
  <si>
    <t>Amount</t>
  </si>
  <si>
    <t>Amount in Crores</t>
  </si>
  <si>
    <t xml:space="preserve">SLBC Punjab </t>
  </si>
  <si>
    <t xml:space="preserve">Union Bank of India </t>
  </si>
  <si>
    <t xml:space="preserve">Canara Bank </t>
  </si>
  <si>
    <t xml:space="preserve">Indian Bank </t>
  </si>
  <si>
    <t>Pending Applications</t>
  </si>
  <si>
    <t>Progress under PM Formalisation of Micro Food Processing Enterprises Scheme                                              (PM FME Scheme) as on 07.10.2021</t>
  </si>
  <si>
    <t>Annexure 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</si>
</sst>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Century Gothic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Fill="1" applyBorder="1"/>
    <xf numFmtId="0" fontId="6" fillId="0" borderId="20" xfId="0" applyFont="1" applyFill="1" applyBorder="1" applyAlignment="1">
      <alignment horizontal="center"/>
    </xf>
    <xf numFmtId="0" fontId="7" fillId="0" borderId="12" xfId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2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3" fillId="0" borderId="2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vertical="center" wrapText="1"/>
    </xf>
    <xf numFmtId="0" fontId="2" fillId="0" borderId="17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9" fillId="0" borderId="7" xfId="0" applyFont="1" applyFill="1" applyBorder="1"/>
    <xf numFmtId="1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BreakPreview" zoomScaleNormal="100" zoomScaleSheetLayoutView="100" workbookViewId="0">
      <selection activeCell="K5" sqref="K5"/>
    </sheetView>
  </sheetViews>
  <sheetFormatPr defaultRowHeight="14.4" x14ac:dyDescent="0.3"/>
  <cols>
    <col min="1" max="1" width="8.88671875" style="46"/>
    <col min="2" max="2" width="6.44140625" style="1" customWidth="1"/>
    <col min="3" max="3" width="40.21875" customWidth="1"/>
    <col min="4" max="4" width="17.21875" customWidth="1"/>
    <col min="5" max="5" width="15.5546875" customWidth="1"/>
    <col min="6" max="6" width="15.109375" customWidth="1"/>
    <col min="7" max="7" width="13.77734375" customWidth="1"/>
    <col min="8" max="8" width="18.109375" customWidth="1"/>
    <col min="9" max="9" width="0" hidden="1" customWidth="1"/>
  </cols>
  <sheetData>
    <row r="1" spans="1:9" ht="18" x14ac:dyDescent="0.35">
      <c r="B1" s="2"/>
      <c r="C1" s="3"/>
      <c r="D1" s="3"/>
      <c r="E1" s="3"/>
      <c r="F1" s="3"/>
      <c r="G1" s="3"/>
      <c r="H1" s="3"/>
      <c r="I1" s="3"/>
    </row>
    <row r="2" spans="1:9" ht="18.600000000000001" thickBot="1" x14ac:dyDescent="0.4">
      <c r="B2" s="19"/>
      <c r="C2" s="20"/>
      <c r="D2" s="20"/>
      <c r="E2" s="20"/>
      <c r="F2" s="20"/>
      <c r="G2" s="20"/>
      <c r="H2" s="21" t="s">
        <v>39</v>
      </c>
      <c r="I2" s="20"/>
    </row>
    <row r="3" spans="1:9" ht="54" customHeight="1" thickBot="1" x14ac:dyDescent="0.4">
      <c r="B3" s="37" t="s">
        <v>38</v>
      </c>
      <c r="C3" s="38"/>
      <c r="D3" s="38"/>
      <c r="E3" s="38"/>
      <c r="F3" s="38"/>
      <c r="G3" s="38"/>
      <c r="H3" s="39"/>
      <c r="I3" s="20"/>
    </row>
    <row r="4" spans="1:9" ht="16.8" customHeight="1" thickBot="1" x14ac:dyDescent="0.4">
      <c r="B4" s="22"/>
      <c r="C4" s="4"/>
      <c r="D4" s="4"/>
      <c r="E4" s="4"/>
      <c r="F4" s="4"/>
      <c r="G4" s="44" t="s">
        <v>32</v>
      </c>
      <c r="H4" s="45"/>
      <c r="I4" s="20"/>
    </row>
    <row r="5" spans="1:9" ht="42" customHeight="1" thickBot="1" x14ac:dyDescent="0.4">
      <c r="B5" s="35" t="s">
        <v>27</v>
      </c>
      <c r="C5" s="40" t="s">
        <v>0</v>
      </c>
      <c r="D5" s="42" t="s">
        <v>30</v>
      </c>
      <c r="E5" s="43"/>
      <c r="F5" s="42" t="s">
        <v>28</v>
      </c>
      <c r="G5" s="43"/>
      <c r="H5" s="35" t="s">
        <v>37</v>
      </c>
      <c r="I5" s="20"/>
    </row>
    <row r="6" spans="1:9" ht="35.4" customHeight="1" thickBot="1" x14ac:dyDescent="0.4">
      <c r="B6" s="36"/>
      <c r="C6" s="41"/>
      <c r="D6" s="23" t="s">
        <v>29</v>
      </c>
      <c r="E6" s="23" t="s">
        <v>31</v>
      </c>
      <c r="F6" s="23" t="s">
        <v>29</v>
      </c>
      <c r="G6" s="23" t="s">
        <v>31</v>
      </c>
      <c r="H6" s="36"/>
      <c r="I6" s="20"/>
    </row>
    <row r="7" spans="1:9" s="18" customFormat="1" ht="27.6" customHeight="1" x14ac:dyDescent="0.35">
      <c r="A7" s="46"/>
      <c r="B7" s="24">
        <v>1</v>
      </c>
      <c r="C7" s="25" t="s">
        <v>1</v>
      </c>
      <c r="D7" s="26">
        <f>F7+H7</f>
        <v>6</v>
      </c>
      <c r="E7" s="26">
        <f>G7+I7</f>
        <v>1.4300000000000002</v>
      </c>
      <c r="F7" s="27">
        <v>4</v>
      </c>
      <c r="G7" s="27">
        <v>1.0900000000000001</v>
      </c>
      <c r="H7" s="28">
        <v>2</v>
      </c>
      <c r="I7" s="20">
        <v>0.34</v>
      </c>
    </row>
    <row r="8" spans="1:9" s="18" customFormat="1" ht="27.6" customHeight="1" x14ac:dyDescent="0.35">
      <c r="A8" s="46"/>
      <c r="B8" s="5">
        <v>2</v>
      </c>
      <c r="C8" s="6" t="s">
        <v>2</v>
      </c>
      <c r="D8" s="26">
        <f t="shared" ref="D8:D34" si="0">F8+H8</f>
        <v>8</v>
      </c>
      <c r="E8" s="7">
        <f>G8+I8</f>
        <v>2.95</v>
      </c>
      <c r="F8" s="8">
        <v>4</v>
      </c>
      <c r="G8" s="8">
        <v>1.46</v>
      </c>
      <c r="H8" s="9">
        <v>4</v>
      </c>
      <c r="I8" s="20">
        <v>1.49</v>
      </c>
    </row>
    <row r="9" spans="1:9" s="18" customFormat="1" ht="27.6" customHeight="1" x14ac:dyDescent="0.35">
      <c r="A9" s="46"/>
      <c r="B9" s="24">
        <v>3</v>
      </c>
      <c r="C9" s="6" t="s">
        <v>3</v>
      </c>
      <c r="D9" s="26">
        <f t="shared" si="0"/>
        <v>4</v>
      </c>
      <c r="E9" s="10">
        <v>0.78</v>
      </c>
      <c r="F9" s="11">
        <v>3</v>
      </c>
      <c r="G9" s="11">
        <v>1</v>
      </c>
      <c r="H9" s="9">
        <v>1</v>
      </c>
      <c r="I9" s="20"/>
    </row>
    <row r="10" spans="1:9" s="18" customFormat="1" ht="27.6" customHeight="1" x14ac:dyDescent="0.35">
      <c r="A10" s="46"/>
      <c r="B10" s="5">
        <v>4</v>
      </c>
      <c r="C10" s="6" t="s">
        <v>4</v>
      </c>
      <c r="D10" s="26">
        <f t="shared" si="0"/>
        <v>1</v>
      </c>
      <c r="E10" s="10">
        <v>0.7</v>
      </c>
      <c r="F10" s="11">
        <v>0</v>
      </c>
      <c r="G10" s="11">
        <v>0</v>
      </c>
      <c r="H10" s="9">
        <v>1</v>
      </c>
      <c r="I10" s="20">
        <v>0.7</v>
      </c>
    </row>
    <row r="11" spans="1:9" ht="27.6" customHeight="1" x14ac:dyDescent="0.35">
      <c r="B11" s="24">
        <v>5</v>
      </c>
      <c r="C11" s="6" t="s">
        <v>5</v>
      </c>
      <c r="D11" s="26">
        <f t="shared" si="0"/>
        <v>0</v>
      </c>
      <c r="E11" s="7">
        <v>0</v>
      </c>
      <c r="F11" s="8">
        <v>0</v>
      </c>
      <c r="G11" s="8">
        <v>0</v>
      </c>
      <c r="H11" s="9">
        <v>0</v>
      </c>
      <c r="I11" s="20"/>
    </row>
    <row r="12" spans="1:9" ht="27.6" customHeight="1" x14ac:dyDescent="0.35">
      <c r="B12" s="5">
        <v>6</v>
      </c>
      <c r="C12" s="6" t="s">
        <v>6</v>
      </c>
      <c r="D12" s="26">
        <f t="shared" si="0"/>
        <v>0</v>
      </c>
      <c r="E12" s="7">
        <v>0</v>
      </c>
      <c r="F12" s="8">
        <v>0</v>
      </c>
      <c r="G12" s="8">
        <v>0</v>
      </c>
      <c r="H12" s="9">
        <v>0</v>
      </c>
      <c r="I12" s="20"/>
    </row>
    <row r="13" spans="1:9" s="18" customFormat="1" ht="27.6" customHeight="1" x14ac:dyDescent="0.35">
      <c r="A13" s="46"/>
      <c r="B13" s="24">
        <v>7</v>
      </c>
      <c r="C13" s="6" t="s">
        <v>35</v>
      </c>
      <c r="D13" s="26">
        <f t="shared" si="0"/>
        <v>5</v>
      </c>
      <c r="E13" s="7">
        <f>G13+I13</f>
        <v>1.3299999999999998</v>
      </c>
      <c r="F13" s="8">
        <v>4</v>
      </c>
      <c r="G13" s="8">
        <v>1.1599999999999999</v>
      </c>
      <c r="H13" s="9">
        <v>1</v>
      </c>
      <c r="I13" s="20">
        <v>0.17</v>
      </c>
    </row>
    <row r="14" spans="1:9" ht="27.6" customHeight="1" x14ac:dyDescent="0.35">
      <c r="B14" s="5">
        <v>8</v>
      </c>
      <c r="C14" s="6" t="s">
        <v>7</v>
      </c>
      <c r="D14" s="26">
        <f t="shared" si="0"/>
        <v>0</v>
      </c>
      <c r="E14" s="7">
        <v>0</v>
      </c>
      <c r="F14" s="8">
        <v>0</v>
      </c>
      <c r="G14" s="8">
        <v>0</v>
      </c>
      <c r="H14" s="9">
        <v>0</v>
      </c>
      <c r="I14" s="20"/>
    </row>
    <row r="15" spans="1:9" s="18" customFormat="1" ht="27.6" customHeight="1" x14ac:dyDescent="0.35">
      <c r="A15" s="46"/>
      <c r="B15" s="24">
        <v>9</v>
      </c>
      <c r="C15" s="6" t="s">
        <v>36</v>
      </c>
      <c r="D15" s="26">
        <f t="shared" si="0"/>
        <v>3</v>
      </c>
      <c r="E15" s="7">
        <v>0.98</v>
      </c>
      <c r="F15" s="8">
        <v>0</v>
      </c>
      <c r="G15" s="8">
        <v>0</v>
      </c>
      <c r="H15" s="9">
        <v>3</v>
      </c>
      <c r="I15" s="20">
        <v>0.98</v>
      </c>
    </row>
    <row r="16" spans="1:9" ht="27.6" customHeight="1" x14ac:dyDescent="0.35">
      <c r="B16" s="5">
        <v>10</v>
      </c>
      <c r="C16" s="6" t="s">
        <v>8</v>
      </c>
      <c r="D16" s="26">
        <f t="shared" si="0"/>
        <v>0</v>
      </c>
      <c r="E16" s="7">
        <v>0</v>
      </c>
      <c r="F16" s="8">
        <v>0</v>
      </c>
      <c r="G16" s="8">
        <v>0</v>
      </c>
      <c r="H16" s="9">
        <v>0</v>
      </c>
      <c r="I16" s="20"/>
    </row>
    <row r="17" spans="1:9" s="18" customFormat="1" ht="27.6" customHeight="1" x14ac:dyDescent="0.35">
      <c r="A17" s="46"/>
      <c r="B17" s="24">
        <v>11</v>
      </c>
      <c r="C17" s="6" t="s">
        <v>9</v>
      </c>
      <c r="D17" s="26">
        <f t="shared" si="0"/>
        <v>18</v>
      </c>
      <c r="E17" s="7">
        <f>G17+I17</f>
        <v>5.35</v>
      </c>
      <c r="F17" s="8">
        <v>5</v>
      </c>
      <c r="G17" s="8">
        <v>2.0499999999999998</v>
      </c>
      <c r="H17" s="9">
        <v>13</v>
      </c>
      <c r="I17" s="20">
        <v>3.3</v>
      </c>
    </row>
    <row r="18" spans="1:9" s="18" customFormat="1" ht="27.6" customHeight="1" x14ac:dyDescent="0.35">
      <c r="A18" s="46"/>
      <c r="B18" s="5">
        <v>12</v>
      </c>
      <c r="C18" s="29" t="s">
        <v>34</v>
      </c>
      <c r="D18" s="26">
        <f t="shared" si="0"/>
        <v>3</v>
      </c>
      <c r="E18" s="7">
        <f>G18+I18</f>
        <v>0.72</v>
      </c>
      <c r="F18" s="11">
        <v>1</v>
      </c>
      <c r="G18" s="11">
        <v>0.25</v>
      </c>
      <c r="H18" s="9">
        <v>2</v>
      </c>
      <c r="I18" s="20">
        <v>0.47</v>
      </c>
    </row>
    <row r="19" spans="1:9" ht="27.6" customHeight="1" x14ac:dyDescent="0.35">
      <c r="B19" s="24">
        <v>13</v>
      </c>
      <c r="C19" s="6" t="s">
        <v>10</v>
      </c>
      <c r="D19" s="26">
        <f t="shared" si="0"/>
        <v>0</v>
      </c>
      <c r="E19" s="10">
        <v>0</v>
      </c>
      <c r="F19" s="11">
        <v>0</v>
      </c>
      <c r="G19" s="11">
        <v>0</v>
      </c>
      <c r="H19" s="9">
        <v>0</v>
      </c>
      <c r="I19" s="20"/>
    </row>
    <row r="20" spans="1:9" ht="27.6" customHeight="1" x14ac:dyDescent="0.35">
      <c r="B20" s="5">
        <v>14</v>
      </c>
      <c r="C20" s="6" t="s">
        <v>11</v>
      </c>
      <c r="D20" s="26">
        <f t="shared" si="0"/>
        <v>0</v>
      </c>
      <c r="E20" s="10">
        <v>0</v>
      </c>
      <c r="F20" s="11">
        <v>0</v>
      </c>
      <c r="G20" s="11">
        <v>0</v>
      </c>
      <c r="H20" s="9">
        <v>0</v>
      </c>
      <c r="I20" s="20"/>
    </row>
    <row r="21" spans="1:9" ht="27.6" customHeight="1" x14ac:dyDescent="0.35">
      <c r="B21" s="24">
        <v>15</v>
      </c>
      <c r="C21" s="6" t="s">
        <v>12</v>
      </c>
      <c r="D21" s="26">
        <f t="shared" si="0"/>
        <v>0</v>
      </c>
      <c r="E21" s="10">
        <v>0</v>
      </c>
      <c r="F21" s="11">
        <v>0</v>
      </c>
      <c r="G21" s="11">
        <v>0</v>
      </c>
      <c r="H21" s="9">
        <v>0</v>
      </c>
      <c r="I21" s="20"/>
    </row>
    <row r="22" spans="1:9" s="18" customFormat="1" ht="27.6" customHeight="1" x14ac:dyDescent="0.35">
      <c r="A22" s="46"/>
      <c r="B22" s="5">
        <v>16</v>
      </c>
      <c r="C22" s="6" t="s">
        <v>13</v>
      </c>
      <c r="D22" s="26">
        <f t="shared" si="0"/>
        <v>11</v>
      </c>
      <c r="E22" s="7">
        <f t="shared" ref="E22:E24" si="1">G22+I22</f>
        <v>7.3699999999999992</v>
      </c>
      <c r="F22" s="8">
        <v>6</v>
      </c>
      <c r="G22" s="8">
        <v>2.15</v>
      </c>
      <c r="H22" s="9">
        <v>5</v>
      </c>
      <c r="I22" s="20">
        <v>5.22</v>
      </c>
    </row>
    <row r="23" spans="1:9" s="18" customFormat="1" ht="27.6" customHeight="1" x14ac:dyDescent="0.35">
      <c r="A23" s="46"/>
      <c r="B23" s="24">
        <v>17</v>
      </c>
      <c r="C23" s="6" t="s">
        <v>14</v>
      </c>
      <c r="D23" s="26">
        <f t="shared" si="0"/>
        <v>2</v>
      </c>
      <c r="E23" s="7">
        <f t="shared" si="1"/>
        <v>0.58000000000000007</v>
      </c>
      <c r="F23" s="8">
        <v>1</v>
      </c>
      <c r="G23" s="8">
        <v>0.4</v>
      </c>
      <c r="H23" s="9">
        <v>1</v>
      </c>
      <c r="I23" s="20">
        <v>0.18</v>
      </c>
    </row>
    <row r="24" spans="1:9" s="18" customFormat="1" ht="27.6" customHeight="1" x14ac:dyDescent="0.35">
      <c r="A24" s="46"/>
      <c r="B24" s="5">
        <v>18</v>
      </c>
      <c r="C24" s="6" t="s">
        <v>15</v>
      </c>
      <c r="D24" s="26">
        <f t="shared" si="0"/>
        <v>3</v>
      </c>
      <c r="E24" s="7">
        <f t="shared" si="1"/>
        <v>1.1200000000000001</v>
      </c>
      <c r="F24" s="8">
        <v>1</v>
      </c>
      <c r="G24" s="8">
        <v>0.4</v>
      </c>
      <c r="H24" s="9">
        <v>2</v>
      </c>
      <c r="I24" s="20">
        <v>0.72</v>
      </c>
    </row>
    <row r="25" spans="1:9" ht="27.6" customHeight="1" x14ac:dyDescent="0.35">
      <c r="B25" s="24">
        <v>19</v>
      </c>
      <c r="C25" s="6" t="s">
        <v>16</v>
      </c>
      <c r="D25" s="26">
        <f t="shared" si="0"/>
        <v>0</v>
      </c>
      <c r="E25" s="7">
        <v>0</v>
      </c>
      <c r="F25" s="8">
        <v>0</v>
      </c>
      <c r="G25" s="8">
        <v>0</v>
      </c>
      <c r="H25" s="9">
        <v>0</v>
      </c>
      <c r="I25" s="20"/>
    </row>
    <row r="26" spans="1:9" ht="27.6" customHeight="1" x14ac:dyDescent="0.35">
      <c r="B26" s="5">
        <v>20</v>
      </c>
      <c r="C26" s="6" t="s">
        <v>17</v>
      </c>
      <c r="D26" s="26">
        <f t="shared" si="0"/>
        <v>0</v>
      </c>
      <c r="E26" s="7">
        <v>0</v>
      </c>
      <c r="F26" s="8">
        <v>0</v>
      </c>
      <c r="G26" s="8">
        <v>0</v>
      </c>
      <c r="H26" s="9">
        <v>0</v>
      </c>
      <c r="I26" s="20"/>
    </row>
    <row r="27" spans="1:9" ht="27.6" customHeight="1" x14ac:dyDescent="0.35">
      <c r="B27" s="24">
        <v>21</v>
      </c>
      <c r="C27" s="6" t="s">
        <v>18</v>
      </c>
      <c r="D27" s="26">
        <f t="shared" si="0"/>
        <v>0</v>
      </c>
      <c r="E27" s="7">
        <v>0</v>
      </c>
      <c r="F27" s="8">
        <v>0</v>
      </c>
      <c r="G27" s="8">
        <v>0</v>
      </c>
      <c r="H27" s="9">
        <v>0</v>
      </c>
      <c r="I27" s="20"/>
    </row>
    <row r="28" spans="1:9" ht="27.6" customHeight="1" x14ac:dyDescent="0.35">
      <c r="B28" s="5">
        <v>22</v>
      </c>
      <c r="C28" s="6" t="s">
        <v>19</v>
      </c>
      <c r="D28" s="26">
        <f t="shared" si="0"/>
        <v>0</v>
      </c>
      <c r="E28" s="7">
        <v>0</v>
      </c>
      <c r="F28" s="8">
        <v>0</v>
      </c>
      <c r="G28" s="8">
        <v>0</v>
      </c>
      <c r="H28" s="9">
        <v>0</v>
      </c>
      <c r="I28" s="20"/>
    </row>
    <row r="29" spans="1:9" ht="27.6" customHeight="1" x14ac:dyDescent="0.35">
      <c r="B29" s="24">
        <v>23</v>
      </c>
      <c r="C29" s="6" t="s">
        <v>20</v>
      </c>
      <c r="D29" s="26">
        <f t="shared" si="0"/>
        <v>0</v>
      </c>
      <c r="E29" s="7">
        <v>0</v>
      </c>
      <c r="F29" s="8">
        <v>0</v>
      </c>
      <c r="G29" s="8">
        <v>0</v>
      </c>
      <c r="H29" s="9">
        <v>0</v>
      </c>
      <c r="I29" s="20"/>
    </row>
    <row r="30" spans="1:9" ht="27.6" customHeight="1" x14ac:dyDescent="0.35">
      <c r="B30" s="5">
        <v>24</v>
      </c>
      <c r="C30" s="6" t="s">
        <v>21</v>
      </c>
      <c r="D30" s="26">
        <f t="shared" si="0"/>
        <v>0</v>
      </c>
      <c r="E30" s="7">
        <v>0</v>
      </c>
      <c r="F30" s="8">
        <v>0</v>
      </c>
      <c r="G30" s="8">
        <v>0</v>
      </c>
      <c r="H30" s="9">
        <v>0</v>
      </c>
      <c r="I30" s="20"/>
    </row>
    <row r="31" spans="1:9" ht="27.6" customHeight="1" x14ac:dyDescent="0.35">
      <c r="B31" s="24">
        <v>25</v>
      </c>
      <c r="C31" s="6" t="s">
        <v>22</v>
      </c>
      <c r="D31" s="26">
        <f t="shared" si="0"/>
        <v>0</v>
      </c>
      <c r="E31" s="7">
        <v>0</v>
      </c>
      <c r="F31" s="8">
        <v>0</v>
      </c>
      <c r="G31" s="8">
        <v>0</v>
      </c>
      <c r="H31" s="9">
        <v>0</v>
      </c>
      <c r="I31" s="20"/>
    </row>
    <row r="32" spans="1:9" ht="27.6" customHeight="1" x14ac:dyDescent="0.35">
      <c r="B32" s="5">
        <v>26</v>
      </c>
      <c r="C32" s="6" t="s">
        <v>23</v>
      </c>
      <c r="D32" s="26">
        <f t="shared" si="0"/>
        <v>0</v>
      </c>
      <c r="E32" s="7">
        <v>0</v>
      </c>
      <c r="F32" s="8">
        <v>0</v>
      </c>
      <c r="G32" s="8">
        <v>0</v>
      </c>
      <c r="H32" s="9">
        <v>0</v>
      </c>
      <c r="I32" s="20"/>
    </row>
    <row r="33" spans="1:9" s="18" customFormat="1" ht="27.6" customHeight="1" x14ac:dyDescent="0.35">
      <c r="A33" s="46"/>
      <c r="B33" s="24">
        <v>27</v>
      </c>
      <c r="C33" s="6" t="s">
        <v>24</v>
      </c>
      <c r="D33" s="26">
        <f t="shared" si="0"/>
        <v>16</v>
      </c>
      <c r="E33" s="7">
        <f>G33+I33</f>
        <v>4.1899999999999995</v>
      </c>
      <c r="F33" s="8">
        <v>6</v>
      </c>
      <c r="G33" s="8">
        <v>1.21</v>
      </c>
      <c r="H33" s="9">
        <v>10</v>
      </c>
      <c r="I33" s="20">
        <v>2.98</v>
      </c>
    </row>
    <row r="34" spans="1:9" ht="27.6" customHeight="1" thickBot="1" x14ac:dyDescent="0.4">
      <c r="B34" s="5">
        <v>28</v>
      </c>
      <c r="C34" s="12" t="s">
        <v>25</v>
      </c>
      <c r="D34" s="26">
        <f t="shared" si="0"/>
        <v>0</v>
      </c>
      <c r="E34" s="13">
        <v>0</v>
      </c>
      <c r="F34" s="30">
        <v>0</v>
      </c>
      <c r="G34" s="30">
        <v>0</v>
      </c>
      <c r="H34" s="14">
        <v>0</v>
      </c>
      <c r="I34" s="20"/>
    </row>
    <row r="35" spans="1:9" ht="20.399999999999999" customHeight="1" thickBot="1" x14ac:dyDescent="0.4">
      <c r="B35" s="31"/>
      <c r="C35" s="32" t="s">
        <v>26</v>
      </c>
      <c r="D35" s="15">
        <f t="shared" ref="D35:H35" si="2">SUM(D7:D34)</f>
        <v>80</v>
      </c>
      <c r="E35" s="15">
        <f>SUM(E7:E34)</f>
        <v>27.5</v>
      </c>
      <c r="F35" s="33">
        <f t="shared" si="2"/>
        <v>35</v>
      </c>
      <c r="G35" s="34">
        <f t="shared" si="2"/>
        <v>11.170000000000002</v>
      </c>
      <c r="H35" s="16">
        <f t="shared" si="2"/>
        <v>45</v>
      </c>
      <c r="I35" s="20"/>
    </row>
    <row r="36" spans="1:9" ht="18" x14ac:dyDescent="0.35">
      <c r="B36" s="2"/>
      <c r="C36" s="3"/>
      <c r="D36" s="3"/>
      <c r="E36" s="3"/>
      <c r="F36" s="3"/>
      <c r="G36" s="3"/>
      <c r="H36" s="3"/>
      <c r="I36" s="3"/>
    </row>
    <row r="37" spans="1:9" x14ac:dyDescent="0.3">
      <c r="G37" s="17" t="s">
        <v>33</v>
      </c>
    </row>
  </sheetData>
  <mergeCells count="7">
    <mergeCell ref="B5:B6"/>
    <mergeCell ref="B3:H3"/>
    <mergeCell ref="C5:C6"/>
    <mergeCell ref="F5:G5"/>
    <mergeCell ref="H5:H6"/>
    <mergeCell ref="D5:E5"/>
    <mergeCell ref="G4:H4"/>
  </mergeCells>
  <pageMargins left="1.1399999999999999" right="0.34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2021-11-02T06:15:45Z</cp:lastPrinted>
  <dcterms:created xsi:type="dcterms:W3CDTF">2021-02-12T07:52:03Z</dcterms:created>
  <dcterms:modified xsi:type="dcterms:W3CDTF">2021-11-15T07:02:59Z</dcterms:modified>
</cp:coreProperties>
</file>