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19080" yWindow="-120" windowWidth="19440" windowHeight="15000"/>
  </bookViews>
  <sheets>
    <sheet name="FI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C20" i="1"/>
</calcChain>
</file>

<file path=xl/sharedStrings.xml><?xml version="1.0" encoding="utf-8"?>
<sst xmlns="http://schemas.openxmlformats.org/spreadsheetml/2006/main" count="47" uniqueCount="46">
  <si>
    <t>SrNo.</t>
  </si>
  <si>
    <t>Cumulative number of KCC applications Received Crop Loan</t>
  </si>
  <si>
    <t>Cumulative number of KCC applications Received Crop Loan with dairy</t>
  </si>
  <si>
    <t>Cumulative number of KCC applications Received Crop Loan with other allied activities</t>
  </si>
  <si>
    <t>Cumulative number of KCC applications Received Dairy</t>
  </si>
  <si>
    <t>Cumulative number of KCC applications Received Poultry</t>
  </si>
  <si>
    <t>Cumulative number of KCC applications Received Others</t>
  </si>
  <si>
    <t>Cumulative number of KCC applications Received Fisheries</t>
  </si>
  <si>
    <t>Cumulative number of KCC applications Received Total</t>
  </si>
  <si>
    <t>KCC Sanctioned - KCC(Crop Loan)</t>
  </si>
  <si>
    <t>KCC Sanctioned - KCC(Crop Loan) with dairy</t>
  </si>
  <si>
    <t>KCC Sanctioned - KCC(Crop Loan) with other allied activities</t>
  </si>
  <si>
    <t>AH Dairy</t>
  </si>
  <si>
    <t>AH Poultry</t>
  </si>
  <si>
    <t>AH Others</t>
  </si>
  <si>
    <t>Fishries</t>
  </si>
  <si>
    <t>Grand Total</t>
  </si>
  <si>
    <t>Applicant already having a KCC either in same bank or other banks/ Cooperative/ PACS or existing KCC under default/NPA</t>
  </si>
  <si>
    <t>Non-availability of land records, No clear title/ disputed land records, etc.</t>
  </si>
  <si>
    <t>Total</t>
  </si>
  <si>
    <t>No of Pending Applications Crop Loan</t>
  </si>
  <si>
    <t>No of Pending Applications crop loan with dairy</t>
  </si>
  <si>
    <t>No of Pending Applications Crop Loan with other allied activities</t>
  </si>
  <si>
    <t>No of Pending Applications Dairy</t>
  </si>
  <si>
    <t>No of Pending Applications Fisheries</t>
  </si>
  <si>
    <t>No of Pending Applications Total</t>
  </si>
  <si>
    <t>Bank of Baroda</t>
  </si>
  <si>
    <t>Bank of India</t>
  </si>
  <si>
    <t>Bank of Maharashtra</t>
  </si>
  <si>
    <t>Canara Bank</t>
  </si>
  <si>
    <t>Central Bank of India</t>
  </si>
  <si>
    <t>Cooperative Bank</t>
  </si>
  <si>
    <t>HDFC Bank Ltd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</si>
  <si>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</si>
  <si>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</si>
  <si>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</si>
  <si>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</si>
  <si>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</si>
  <si>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</si>
  <si>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</si>
  <si>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Yes Bank Ltd</t>
  </si>
  <si>
    <t>Pb Gramin Bank</t>
  </si>
  <si>
    <t>SLBC Punjab</t>
  </si>
  <si>
    <t>Annexure - 6</t>
  </si>
  <si>
    <t>Bank Name</t>
  </si>
  <si>
    <t xml:space="preserve">      PROGRESS ON FI PLAN PORTAL AS ON 22.10.2021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</si>
</sst>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center"/>
    </xf>
    <xf numFmtId="0" fontId="18" fillId="0" borderId="26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0" borderId="27" xfId="0" applyFont="1" applyBorder="1" applyAlignment="1"/>
    <xf numFmtId="0" fontId="18" fillId="0" borderId="28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0" fontId="18" fillId="0" borderId="31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1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20" fillId="0" borderId="17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19" fillId="0" borderId="15" xfId="0" applyFont="1" applyBorder="1" applyAlignment="1">
      <alignment horizontal="left" wrapText="1"/>
    </xf>
    <xf numFmtId="0" fontId="19" fillId="0" borderId="16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4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548640</xdr:colOff>
          <xdr:row>0</xdr:row>
          <xdr:rowOff>137160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548640</xdr:colOff>
          <xdr:row>0</xdr:row>
          <xdr:rowOff>137160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548640</xdr:colOff>
          <xdr:row>0</xdr:row>
          <xdr:rowOff>137160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386080</xdr:rowOff>
        </xdr:from>
        <xdr:to>
          <xdr:col>0</xdr:col>
          <xdr:colOff>548640</xdr:colOff>
          <xdr:row>18</xdr:row>
          <xdr:rowOff>523240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386080</xdr:rowOff>
        </xdr:from>
        <xdr:to>
          <xdr:col>1</xdr:col>
          <xdr:colOff>548640</xdr:colOff>
          <xdr:row>18</xdr:row>
          <xdr:rowOff>523240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386080</xdr:rowOff>
        </xdr:from>
        <xdr:to>
          <xdr:col>1</xdr:col>
          <xdr:colOff>548640</xdr:colOff>
          <xdr:row>18</xdr:row>
          <xdr:rowOff>523240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386080</xdr:rowOff>
        </xdr:from>
        <xdr:to>
          <xdr:col>1</xdr:col>
          <xdr:colOff>548640</xdr:colOff>
          <xdr:row>18</xdr:row>
          <xdr:rowOff>523240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386080</xdr:rowOff>
        </xdr:from>
        <xdr:to>
          <xdr:col>1</xdr:col>
          <xdr:colOff>548640</xdr:colOff>
          <xdr:row>18</xdr:row>
          <xdr:rowOff>523240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4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21"/>
  <sheetViews>
    <sheetView showGridLines="0" tabSelected="1" view="pageBreakPreview" topLeftCell="B16" zoomScale="60" zoomScaleNormal="70" workbookViewId="0">
      <selection activeCell="K36" sqref="K36"/>
    </sheetView>
  </sheetViews>
  <sheetFormatPr defaultColWidth="8.6640625" defaultRowHeight="21" x14ac:dyDescent="0.4"/>
  <cols>
    <col min="1" max="1" width="8.33203125" style="1" customWidth="1"/>
    <col min="2" max="2" width="27.5546875" style="2" customWidth="1"/>
    <col min="3" max="3" width="12" style="1" customWidth="1"/>
    <col min="4" max="4" width="10.109375" style="1" customWidth="1"/>
    <col min="5" max="5" width="12.44140625" style="1" customWidth="1"/>
    <col min="6" max="8" width="10.109375" style="1" customWidth="1"/>
    <col min="9" max="9" width="10.6640625" style="1" customWidth="1"/>
    <col min="10" max="10" width="11.6640625" style="1" customWidth="1"/>
    <col min="11" max="11" width="12" style="1" customWidth="1"/>
    <col min="12" max="12" width="10.109375" style="1" customWidth="1"/>
    <col min="13" max="13" width="11.44140625" style="1" customWidth="1"/>
    <col min="14" max="17" width="10.109375" style="1" customWidth="1"/>
    <col min="18" max="18" width="12.88671875" style="1" customWidth="1"/>
    <col min="19" max="19" width="15.44140625" style="1" customWidth="1"/>
    <col min="20" max="20" width="9.88671875" style="1" customWidth="1"/>
    <col min="21" max="23" width="10.109375" style="1" customWidth="1"/>
    <col min="24" max="24" width="11.33203125" style="1" customWidth="1"/>
    <col min="25" max="25" width="10.109375" style="1" customWidth="1"/>
    <col min="26" max="26" width="11.109375" style="1" customWidth="1"/>
    <col min="27" max="27" width="10.109375" style="1" customWidth="1"/>
    <col min="28" max="16384" width="8.6640625" style="1"/>
  </cols>
  <sheetData>
    <row r="1" spans="1:27" ht="24" thickBot="1" x14ac:dyDescent="0.5">
      <c r="Y1" s="21" t="s">
        <v>43</v>
      </c>
      <c r="Z1" s="21"/>
      <c r="AA1" s="21"/>
    </row>
    <row r="2" spans="1:27" s="4" customFormat="1" ht="27.6" customHeight="1" thickBot="1" x14ac:dyDescent="0.6">
      <c r="A2" s="18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</row>
    <row r="3" spans="1:27" s="2" customFormat="1" ht="288.60000000000002" customHeight="1" thickBot="1" x14ac:dyDescent="0.45">
      <c r="A3" s="16" t="s">
        <v>0</v>
      </c>
      <c r="B3" s="17" t="s">
        <v>44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5" t="s">
        <v>25</v>
      </c>
    </row>
    <row r="4" spans="1:27" ht="43.95" customHeight="1" x14ac:dyDescent="0.45">
      <c r="A4" s="10">
        <v>1</v>
      </c>
      <c r="B4" s="5" t="s">
        <v>26</v>
      </c>
      <c r="C4" s="22">
        <v>1383</v>
      </c>
      <c r="D4" s="22">
        <v>39</v>
      </c>
      <c r="E4" s="22">
        <v>96</v>
      </c>
      <c r="F4" s="22">
        <v>1435</v>
      </c>
      <c r="G4" s="22">
        <v>1</v>
      </c>
      <c r="H4" s="22">
        <v>143</v>
      </c>
      <c r="I4" s="22">
        <v>12</v>
      </c>
      <c r="J4" s="22">
        <v>3109</v>
      </c>
      <c r="K4" s="22">
        <v>1383</v>
      </c>
      <c r="L4" s="22">
        <v>39</v>
      </c>
      <c r="M4" s="22">
        <v>96</v>
      </c>
      <c r="N4" s="22">
        <v>617</v>
      </c>
      <c r="O4" s="22">
        <v>1</v>
      </c>
      <c r="P4" s="22">
        <v>143</v>
      </c>
      <c r="Q4" s="22">
        <v>4</v>
      </c>
      <c r="R4" s="22">
        <v>2283</v>
      </c>
      <c r="S4" s="22">
        <v>818</v>
      </c>
      <c r="T4" s="22">
        <v>4</v>
      </c>
      <c r="U4" s="22">
        <v>822</v>
      </c>
      <c r="V4" s="22">
        <v>0</v>
      </c>
      <c r="W4" s="22">
        <v>0</v>
      </c>
      <c r="X4" s="22">
        <v>0</v>
      </c>
      <c r="Y4" s="22">
        <v>0</v>
      </c>
      <c r="Z4" s="22">
        <v>4</v>
      </c>
      <c r="AA4" s="23">
        <v>4</v>
      </c>
    </row>
    <row r="5" spans="1:27" ht="43.95" customHeight="1" x14ac:dyDescent="0.45">
      <c r="A5" s="11">
        <v>2</v>
      </c>
      <c r="B5" s="6" t="s">
        <v>27</v>
      </c>
      <c r="C5" s="24">
        <v>4143</v>
      </c>
      <c r="D5" s="24">
        <v>1</v>
      </c>
      <c r="E5" s="24">
        <v>0</v>
      </c>
      <c r="F5" s="24">
        <v>5710</v>
      </c>
      <c r="G5" s="24">
        <v>0</v>
      </c>
      <c r="H5" s="24">
        <v>0</v>
      </c>
      <c r="I5" s="24">
        <v>10</v>
      </c>
      <c r="J5" s="24">
        <v>9864</v>
      </c>
      <c r="K5" s="24">
        <v>4126</v>
      </c>
      <c r="L5" s="24">
        <v>1</v>
      </c>
      <c r="M5" s="24">
        <v>0</v>
      </c>
      <c r="N5" s="24">
        <v>2882</v>
      </c>
      <c r="O5" s="24">
        <v>0</v>
      </c>
      <c r="P5" s="24">
        <v>0</v>
      </c>
      <c r="Q5" s="24">
        <v>4</v>
      </c>
      <c r="R5" s="24">
        <v>7013</v>
      </c>
      <c r="S5" s="24">
        <v>2827</v>
      </c>
      <c r="T5" s="24">
        <v>17</v>
      </c>
      <c r="U5" s="24">
        <v>2844</v>
      </c>
      <c r="V5" s="24">
        <v>0</v>
      </c>
      <c r="W5" s="24">
        <v>0</v>
      </c>
      <c r="X5" s="24">
        <v>0</v>
      </c>
      <c r="Y5" s="24">
        <v>5</v>
      </c>
      <c r="Z5" s="24">
        <v>2</v>
      </c>
      <c r="AA5" s="25">
        <v>7</v>
      </c>
    </row>
    <row r="6" spans="1:27" ht="43.95" customHeight="1" x14ac:dyDescent="0.45">
      <c r="A6" s="11">
        <v>3</v>
      </c>
      <c r="B6" s="7" t="s">
        <v>28</v>
      </c>
      <c r="C6" s="24">
        <v>46</v>
      </c>
      <c r="D6" s="24">
        <v>0</v>
      </c>
      <c r="E6" s="24">
        <v>0</v>
      </c>
      <c r="F6" s="24">
        <v>76</v>
      </c>
      <c r="G6" s="24">
        <v>0</v>
      </c>
      <c r="H6" s="24">
        <v>0</v>
      </c>
      <c r="I6" s="24">
        <v>1</v>
      </c>
      <c r="J6" s="24">
        <v>123</v>
      </c>
      <c r="K6" s="24">
        <v>44</v>
      </c>
      <c r="L6" s="24">
        <v>0</v>
      </c>
      <c r="M6" s="24">
        <v>0</v>
      </c>
      <c r="N6" s="24">
        <v>19</v>
      </c>
      <c r="O6" s="24">
        <v>0</v>
      </c>
      <c r="P6" s="24">
        <v>0</v>
      </c>
      <c r="Q6" s="24">
        <v>0</v>
      </c>
      <c r="R6" s="24">
        <v>63</v>
      </c>
      <c r="S6" s="24">
        <v>45</v>
      </c>
      <c r="T6" s="24">
        <v>0</v>
      </c>
      <c r="U6" s="24">
        <v>45</v>
      </c>
      <c r="V6" s="24">
        <v>0</v>
      </c>
      <c r="W6" s="24">
        <v>0</v>
      </c>
      <c r="X6" s="24">
        <v>0</v>
      </c>
      <c r="Y6" s="24">
        <v>15</v>
      </c>
      <c r="Z6" s="24">
        <v>0</v>
      </c>
      <c r="AA6" s="25">
        <v>15</v>
      </c>
    </row>
    <row r="7" spans="1:27" ht="43.95" customHeight="1" x14ac:dyDescent="0.45">
      <c r="A7" s="11">
        <v>4</v>
      </c>
      <c r="B7" s="6" t="s">
        <v>29</v>
      </c>
      <c r="C7" s="24">
        <v>8514</v>
      </c>
      <c r="D7" s="24">
        <v>903</v>
      </c>
      <c r="E7" s="24">
        <v>42</v>
      </c>
      <c r="F7" s="24">
        <v>6792</v>
      </c>
      <c r="G7" s="24">
        <v>4</v>
      </c>
      <c r="H7" s="24">
        <v>99</v>
      </c>
      <c r="I7" s="24">
        <v>14</v>
      </c>
      <c r="J7" s="24">
        <v>16368</v>
      </c>
      <c r="K7" s="24">
        <v>8514</v>
      </c>
      <c r="L7" s="24">
        <v>903</v>
      </c>
      <c r="M7" s="24">
        <v>42</v>
      </c>
      <c r="N7" s="24">
        <v>6337</v>
      </c>
      <c r="O7" s="24">
        <v>4</v>
      </c>
      <c r="P7" s="24">
        <v>99</v>
      </c>
      <c r="Q7" s="24">
        <v>13</v>
      </c>
      <c r="R7" s="24">
        <v>15912</v>
      </c>
      <c r="S7" s="24">
        <v>317</v>
      </c>
      <c r="T7" s="24">
        <v>138</v>
      </c>
      <c r="U7" s="24">
        <v>455</v>
      </c>
      <c r="V7" s="24">
        <v>0</v>
      </c>
      <c r="W7" s="24">
        <v>0</v>
      </c>
      <c r="X7" s="24">
        <v>0</v>
      </c>
      <c r="Y7" s="24">
        <v>0</v>
      </c>
      <c r="Z7" s="24">
        <v>1</v>
      </c>
      <c r="AA7" s="25">
        <v>1</v>
      </c>
    </row>
    <row r="8" spans="1:27" ht="43.95" customHeight="1" x14ac:dyDescent="0.45">
      <c r="A8" s="11">
        <v>5</v>
      </c>
      <c r="B8" s="7" t="s">
        <v>30</v>
      </c>
      <c r="C8" s="24">
        <v>3039</v>
      </c>
      <c r="D8" s="24">
        <v>74</v>
      </c>
      <c r="E8" s="24">
        <v>1</v>
      </c>
      <c r="F8" s="24">
        <v>1519</v>
      </c>
      <c r="G8" s="24">
        <v>7</v>
      </c>
      <c r="H8" s="24">
        <v>5</v>
      </c>
      <c r="I8" s="24">
        <v>10</v>
      </c>
      <c r="J8" s="24">
        <v>4655</v>
      </c>
      <c r="K8" s="24">
        <v>3039</v>
      </c>
      <c r="L8" s="24">
        <v>74</v>
      </c>
      <c r="M8" s="24">
        <v>1</v>
      </c>
      <c r="N8" s="24">
        <v>1085</v>
      </c>
      <c r="O8" s="24">
        <v>7</v>
      </c>
      <c r="P8" s="24">
        <v>5</v>
      </c>
      <c r="Q8" s="24">
        <v>0</v>
      </c>
      <c r="R8" s="24">
        <v>4211</v>
      </c>
      <c r="S8" s="24">
        <v>444</v>
      </c>
      <c r="T8" s="24">
        <v>0</v>
      </c>
      <c r="U8" s="24">
        <v>444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5">
        <v>0</v>
      </c>
    </row>
    <row r="9" spans="1:27" ht="43.95" customHeight="1" x14ac:dyDescent="0.45">
      <c r="A9" s="11">
        <v>6</v>
      </c>
      <c r="B9" s="6" t="s">
        <v>31</v>
      </c>
      <c r="C9" s="24">
        <v>27671</v>
      </c>
      <c r="D9" s="24">
        <v>1456</v>
      </c>
      <c r="E9" s="24">
        <v>0</v>
      </c>
      <c r="F9" s="24">
        <v>3292</v>
      </c>
      <c r="G9" s="24">
        <v>0</v>
      </c>
      <c r="H9" s="24">
        <v>0</v>
      </c>
      <c r="I9" s="24">
        <v>0</v>
      </c>
      <c r="J9" s="24">
        <v>32419</v>
      </c>
      <c r="K9" s="24">
        <v>23493</v>
      </c>
      <c r="L9" s="24">
        <v>20</v>
      </c>
      <c r="M9" s="24">
        <v>0</v>
      </c>
      <c r="N9" s="24">
        <v>7</v>
      </c>
      <c r="O9" s="24">
        <v>0</v>
      </c>
      <c r="P9" s="24">
        <v>0</v>
      </c>
      <c r="Q9" s="24">
        <v>0</v>
      </c>
      <c r="R9" s="24">
        <v>23520</v>
      </c>
      <c r="S9" s="24">
        <v>6267</v>
      </c>
      <c r="T9" s="24">
        <v>2578</v>
      </c>
      <c r="U9" s="24">
        <v>8845</v>
      </c>
      <c r="V9" s="24">
        <v>0</v>
      </c>
      <c r="W9" s="24">
        <v>0</v>
      </c>
      <c r="X9" s="24">
        <v>0</v>
      </c>
      <c r="Y9" s="24">
        <v>54</v>
      </c>
      <c r="Z9" s="24">
        <v>0</v>
      </c>
      <c r="AA9" s="25">
        <v>54</v>
      </c>
    </row>
    <row r="10" spans="1:27" ht="43.95" customHeight="1" x14ac:dyDescent="0.45">
      <c r="A10" s="11">
        <v>7</v>
      </c>
      <c r="B10" s="6" t="s">
        <v>41</v>
      </c>
      <c r="C10" s="24">
        <v>23712</v>
      </c>
      <c r="D10" s="24">
        <v>23140</v>
      </c>
      <c r="E10" s="24">
        <v>0</v>
      </c>
      <c r="F10" s="24">
        <v>28416</v>
      </c>
      <c r="G10" s="24">
        <v>0</v>
      </c>
      <c r="H10" s="24">
        <v>0</v>
      </c>
      <c r="I10" s="24">
        <v>8</v>
      </c>
      <c r="J10" s="24">
        <v>75276</v>
      </c>
      <c r="K10" s="24">
        <v>23712</v>
      </c>
      <c r="L10" s="24">
        <v>23140</v>
      </c>
      <c r="M10" s="24">
        <v>0</v>
      </c>
      <c r="N10" s="24">
        <v>28416</v>
      </c>
      <c r="O10" s="24">
        <v>0</v>
      </c>
      <c r="P10" s="24">
        <v>0</v>
      </c>
      <c r="Q10" s="24">
        <v>8</v>
      </c>
      <c r="R10" s="24">
        <v>75276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5">
        <v>0</v>
      </c>
    </row>
    <row r="11" spans="1:27" ht="43.95" customHeight="1" x14ac:dyDescent="0.45">
      <c r="A11" s="11">
        <v>8</v>
      </c>
      <c r="B11" s="6" t="s">
        <v>32</v>
      </c>
      <c r="C11" s="24">
        <v>61185</v>
      </c>
      <c r="D11" s="24">
        <v>180</v>
      </c>
      <c r="E11" s="24">
        <v>59694</v>
      </c>
      <c r="F11" s="24">
        <v>0</v>
      </c>
      <c r="G11" s="24">
        <v>43</v>
      </c>
      <c r="H11" s="24">
        <v>246</v>
      </c>
      <c r="I11" s="24">
        <v>1</v>
      </c>
      <c r="J11" s="24">
        <v>121349</v>
      </c>
      <c r="K11" s="24">
        <v>56246</v>
      </c>
      <c r="L11" s="24">
        <v>179</v>
      </c>
      <c r="M11" s="24">
        <v>32701</v>
      </c>
      <c r="N11" s="24">
        <v>0</v>
      </c>
      <c r="O11" s="24">
        <v>34</v>
      </c>
      <c r="P11" s="24">
        <v>246</v>
      </c>
      <c r="Q11" s="24">
        <v>1</v>
      </c>
      <c r="R11" s="24">
        <v>89407</v>
      </c>
      <c r="S11" s="24">
        <v>0</v>
      </c>
      <c r="T11" s="24">
        <v>31066</v>
      </c>
      <c r="U11" s="24">
        <v>31066</v>
      </c>
      <c r="V11" s="24">
        <v>350</v>
      </c>
      <c r="W11" s="24">
        <v>0</v>
      </c>
      <c r="X11" s="24">
        <v>526</v>
      </c>
      <c r="Y11" s="24">
        <v>0</v>
      </c>
      <c r="Z11" s="24">
        <v>0</v>
      </c>
      <c r="AA11" s="25">
        <v>876</v>
      </c>
    </row>
    <row r="12" spans="1:27" ht="43.95" customHeight="1" x14ac:dyDescent="0.45">
      <c r="A12" s="11">
        <v>9</v>
      </c>
      <c r="B12" s="6" t="s">
        <v>33</v>
      </c>
      <c r="C12" s="24">
        <v>646</v>
      </c>
      <c r="D12" s="24">
        <v>17</v>
      </c>
      <c r="E12" s="24">
        <v>7</v>
      </c>
      <c r="F12" s="24">
        <v>1296</v>
      </c>
      <c r="G12" s="24">
        <v>3</v>
      </c>
      <c r="H12" s="24">
        <v>0</v>
      </c>
      <c r="I12" s="24">
        <v>2</v>
      </c>
      <c r="J12" s="24">
        <v>1971</v>
      </c>
      <c r="K12" s="24">
        <v>631</v>
      </c>
      <c r="L12" s="24">
        <v>9</v>
      </c>
      <c r="M12" s="24">
        <v>6</v>
      </c>
      <c r="N12" s="24">
        <v>687</v>
      </c>
      <c r="O12" s="24">
        <v>3</v>
      </c>
      <c r="P12" s="24">
        <v>0</v>
      </c>
      <c r="Q12" s="24">
        <v>2</v>
      </c>
      <c r="R12" s="24">
        <v>1338</v>
      </c>
      <c r="S12" s="24">
        <v>466</v>
      </c>
      <c r="T12" s="24">
        <v>166</v>
      </c>
      <c r="U12" s="24">
        <v>632</v>
      </c>
      <c r="V12" s="24">
        <v>0</v>
      </c>
      <c r="W12" s="24">
        <v>0</v>
      </c>
      <c r="X12" s="24">
        <v>0</v>
      </c>
      <c r="Y12" s="24">
        <v>1</v>
      </c>
      <c r="Z12" s="24">
        <v>0</v>
      </c>
      <c r="AA12" s="25">
        <v>1</v>
      </c>
    </row>
    <row r="13" spans="1:27" ht="43.95" customHeight="1" x14ac:dyDescent="0.45">
      <c r="A13" s="11">
        <v>10</v>
      </c>
      <c r="B13" s="7" t="s">
        <v>34</v>
      </c>
      <c r="C13" s="24">
        <v>72</v>
      </c>
      <c r="D13" s="24">
        <v>0</v>
      </c>
      <c r="E13" s="24">
        <v>0</v>
      </c>
      <c r="F13" s="24">
        <v>1038</v>
      </c>
      <c r="G13" s="24">
        <v>0</v>
      </c>
      <c r="H13" s="24">
        <v>0</v>
      </c>
      <c r="I13" s="24">
        <v>5</v>
      </c>
      <c r="J13" s="24">
        <v>1115</v>
      </c>
      <c r="K13" s="24">
        <v>72</v>
      </c>
      <c r="L13" s="24">
        <v>0</v>
      </c>
      <c r="M13" s="24">
        <v>0</v>
      </c>
      <c r="N13" s="24">
        <v>93</v>
      </c>
      <c r="O13" s="24">
        <v>0</v>
      </c>
      <c r="P13" s="24">
        <v>0</v>
      </c>
      <c r="Q13" s="24">
        <v>0</v>
      </c>
      <c r="R13" s="24">
        <v>165</v>
      </c>
      <c r="S13" s="24">
        <v>413</v>
      </c>
      <c r="T13" s="24">
        <v>378</v>
      </c>
      <c r="U13" s="24">
        <v>791</v>
      </c>
      <c r="V13" s="24">
        <v>0</v>
      </c>
      <c r="W13" s="24">
        <v>0</v>
      </c>
      <c r="X13" s="24">
        <v>0</v>
      </c>
      <c r="Y13" s="24">
        <v>155</v>
      </c>
      <c r="Z13" s="24">
        <v>4</v>
      </c>
      <c r="AA13" s="25">
        <v>159</v>
      </c>
    </row>
    <row r="14" spans="1:27" ht="43.95" customHeight="1" x14ac:dyDescent="0.45">
      <c r="A14" s="11">
        <v>11</v>
      </c>
      <c r="B14" s="7" t="s">
        <v>35</v>
      </c>
      <c r="C14" s="24">
        <v>5898</v>
      </c>
      <c r="D14" s="24">
        <v>5891</v>
      </c>
      <c r="E14" s="24">
        <v>0</v>
      </c>
      <c r="F14" s="24">
        <v>8486</v>
      </c>
      <c r="G14" s="24">
        <v>2</v>
      </c>
      <c r="H14" s="24">
        <v>0</v>
      </c>
      <c r="I14" s="24">
        <v>5</v>
      </c>
      <c r="J14" s="24">
        <v>20282</v>
      </c>
      <c r="K14" s="24">
        <v>5831</v>
      </c>
      <c r="L14" s="24">
        <v>2039</v>
      </c>
      <c r="M14" s="24">
        <v>0</v>
      </c>
      <c r="N14" s="24">
        <v>4653</v>
      </c>
      <c r="O14" s="24">
        <v>2</v>
      </c>
      <c r="P14" s="24">
        <v>0</v>
      </c>
      <c r="Q14" s="24">
        <v>5</v>
      </c>
      <c r="R14" s="24">
        <v>12530</v>
      </c>
      <c r="S14" s="24">
        <v>1717</v>
      </c>
      <c r="T14" s="24">
        <v>6018</v>
      </c>
      <c r="U14" s="24">
        <v>7735</v>
      </c>
      <c r="V14" s="24">
        <v>0</v>
      </c>
      <c r="W14" s="24">
        <v>0</v>
      </c>
      <c r="X14" s="24">
        <v>0</v>
      </c>
      <c r="Y14" s="24">
        <v>17</v>
      </c>
      <c r="Z14" s="24">
        <v>0</v>
      </c>
      <c r="AA14" s="25">
        <v>17</v>
      </c>
    </row>
    <row r="15" spans="1:27" ht="43.95" customHeight="1" x14ac:dyDescent="0.45">
      <c r="A15" s="11">
        <v>12</v>
      </c>
      <c r="B15" s="7" t="s">
        <v>36</v>
      </c>
      <c r="C15" s="24">
        <v>41544</v>
      </c>
      <c r="D15" s="24">
        <v>3219</v>
      </c>
      <c r="E15" s="24">
        <v>0</v>
      </c>
      <c r="F15" s="24">
        <v>20495</v>
      </c>
      <c r="G15" s="24">
        <v>0</v>
      </c>
      <c r="H15" s="24">
        <v>0</v>
      </c>
      <c r="I15" s="24">
        <v>96</v>
      </c>
      <c r="J15" s="24">
        <v>65354</v>
      </c>
      <c r="K15" s="24">
        <v>39997</v>
      </c>
      <c r="L15" s="24">
        <v>2863</v>
      </c>
      <c r="M15" s="24">
        <v>0</v>
      </c>
      <c r="N15" s="24">
        <v>9973</v>
      </c>
      <c r="O15" s="24">
        <v>0</v>
      </c>
      <c r="P15" s="24">
        <v>0</v>
      </c>
      <c r="Q15" s="24">
        <v>12</v>
      </c>
      <c r="R15" s="24">
        <v>52845</v>
      </c>
      <c r="S15" s="24">
        <v>9344</v>
      </c>
      <c r="T15" s="24">
        <v>3073</v>
      </c>
      <c r="U15" s="24">
        <v>12417</v>
      </c>
      <c r="V15" s="24">
        <v>92</v>
      </c>
      <c r="W15" s="24">
        <v>0</v>
      </c>
      <c r="X15" s="24">
        <v>0</v>
      </c>
      <c r="Y15" s="24">
        <v>0</v>
      </c>
      <c r="Z15" s="24">
        <v>0</v>
      </c>
      <c r="AA15" s="25">
        <v>92</v>
      </c>
    </row>
    <row r="16" spans="1:27" ht="43.95" customHeight="1" x14ac:dyDescent="0.45">
      <c r="A16" s="11">
        <v>13</v>
      </c>
      <c r="B16" s="6" t="s">
        <v>37</v>
      </c>
      <c r="C16" s="24">
        <v>126204</v>
      </c>
      <c r="D16" s="24">
        <v>4122</v>
      </c>
      <c r="E16" s="24">
        <v>943</v>
      </c>
      <c r="F16" s="24">
        <v>441</v>
      </c>
      <c r="G16" s="24">
        <v>74</v>
      </c>
      <c r="H16" s="24">
        <v>470</v>
      </c>
      <c r="I16" s="24">
        <v>68</v>
      </c>
      <c r="J16" s="24">
        <v>132322</v>
      </c>
      <c r="K16" s="24">
        <v>114393</v>
      </c>
      <c r="L16" s="24">
        <v>2809</v>
      </c>
      <c r="M16" s="24">
        <v>608</v>
      </c>
      <c r="N16" s="24">
        <v>441</v>
      </c>
      <c r="O16" s="24">
        <v>11</v>
      </c>
      <c r="P16" s="24">
        <v>391</v>
      </c>
      <c r="Q16" s="24">
        <v>1</v>
      </c>
      <c r="R16" s="24">
        <v>118654</v>
      </c>
      <c r="S16" s="24">
        <v>5404</v>
      </c>
      <c r="T16" s="24">
        <v>8155</v>
      </c>
      <c r="U16" s="24">
        <v>13559</v>
      </c>
      <c r="V16" s="24">
        <v>26</v>
      </c>
      <c r="W16" s="24">
        <v>57</v>
      </c>
      <c r="X16" s="24">
        <v>26</v>
      </c>
      <c r="Y16" s="24">
        <v>0</v>
      </c>
      <c r="Z16" s="24">
        <v>0</v>
      </c>
      <c r="AA16" s="25">
        <v>109</v>
      </c>
    </row>
    <row r="17" spans="1:27" ht="43.95" customHeight="1" x14ac:dyDescent="0.45">
      <c r="A17" s="11">
        <v>14</v>
      </c>
      <c r="B17" s="6" t="s">
        <v>38</v>
      </c>
      <c r="C17" s="24">
        <v>2514</v>
      </c>
      <c r="D17" s="24">
        <v>0</v>
      </c>
      <c r="E17" s="24">
        <v>0</v>
      </c>
      <c r="F17" s="24">
        <v>4233</v>
      </c>
      <c r="G17" s="24">
        <v>0</v>
      </c>
      <c r="H17" s="24">
        <v>0</v>
      </c>
      <c r="I17" s="24">
        <v>19</v>
      </c>
      <c r="J17" s="24">
        <v>6766</v>
      </c>
      <c r="K17" s="24">
        <v>2453</v>
      </c>
      <c r="L17" s="24">
        <v>0</v>
      </c>
      <c r="M17" s="24">
        <v>0</v>
      </c>
      <c r="N17" s="24">
        <v>1762</v>
      </c>
      <c r="O17" s="24">
        <v>0</v>
      </c>
      <c r="P17" s="24">
        <v>0</v>
      </c>
      <c r="Q17" s="24">
        <v>16</v>
      </c>
      <c r="R17" s="24">
        <v>4231</v>
      </c>
      <c r="S17" s="24">
        <v>1142</v>
      </c>
      <c r="T17" s="24">
        <v>1374</v>
      </c>
      <c r="U17" s="24">
        <v>2516</v>
      </c>
      <c r="V17" s="24">
        <v>0</v>
      </c>
      <c r="W17" s="24">
        <v>0</v>
      </c>
      <c r="X17" s="24">
        <v>0</v>
      </c>
      <c r="Y17" s="24">
        <v>19</v>
      </c>
      <c r="Z17" s="24">
        <v>0</v>
      </c>
      <c r="AA17" s="25">
        <v>19</v>
      </c>
    </row>
    <row r="18" spans="1:27" ht="43.95" customHeight="1" x14ac:dyDescent="0.45">
      <c r="A18" s="11">
        <v>15</v>
      </c>
      <c r="B18" s="7" t="s">
        <v>39</v>
      </c>
      <c r="C18" s="24">
        <v>4973</v>
      </c>
      <c r="D18" s="24">
        <v>6</v>
      </c>
      <c r="E18" s="24">
        <v>0</v>
      </c>
      <c r="F18" s="24">
        <v>1800</v>
      </c>
      <c r="G18" s="24">
        <v>0</v>
      </c>
      <c r="H18" s="24">
        <v>0</v>
      </c>
      <c r="I18" s="24">
        <v>0</v>
      </c>
      <c r="J18" s="24">
        <v>6779</v>
      </c>
      <c r="K18" s="24">
        <v>4596</v>
      </c>
      <c r="L18" s="24">
        <v>2</v>
      </c>
      <c r="M18" s="24">
        <v>0</v>
      </c>
      <c r="N18" s="24">
        <v>1521</v>
      </c>
      <c r="O18" s="24">
        <v>0</v>
      </c>
      <c r="P18" s="24">
        <v>0</v>
      </c>
      <c r="Q18" s="24">
        <v>0</v>
      </c>
      <c r="R18" s="24">
        <v>6119</v>
      </c>
      <c r="S18" s="24">
        <v>141</v>
      </c>
      <c r="T18" s="24">
        <v>171</v>
      </c>
      <c r="U18" s="24">
        <v>312</v>
      </c>
      <c r="V18" s="24">
        <v>336</v>
      </c>
      <c r="W18" s="24">
        <v>0</v>
      </c>
      <c r="X18" s="24">
        <v>0</v>
      </c>
      <c r="Y18" s="24">
        <v>12</v>
      </c>
      <c r="Z18" s="24">
        <v>0</v>
      </c>
      <c r="AA18" s="25">
        <v>348</v>
      </c>
    </row>
    <row r="19" spans="1:27" ht="43.95" customHeight="1" thickBot="1" x14ac:dyDescent="0.5">
      <c r="A19" s="12">
        <v>16</v>
      </c>
      <c r="B19" s="8" t="s">
        <v>40</v>
      </c>
      <c r="C19" s="26">
        <v>536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536</v>
      </c>
      <c r="K19" s="26">
        <v>52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52</v>
      </c>
      <c r="S19" s="26">
        <v>13</v>
      </c>
      <c r="T19" s="26">
        <v>0</v>
      </c>
      <c r="U19" s="26">
        <v>13</v>
      </c>
      <c r="V19" s="26">
        <v>471</v>
      </c>
      <c r="W19" s="26">
        <v>0</v>
      </c>
      <c r="X19" s="26">
        <v>0</v>
      </c>
      <c r="Y19" s="26">
        <v>0</v>
      </c>
      <c r="Z19" s="26">
        <v>0</v>
      </c>
      <c r="AA19" s="27">
        <v>471</v>
      </c>
    </row>
    <row r="20" spans="1:27" s="3" customFormat="1" ht="36" customHeight="1" thickBot="1" x14ac:dyDescent="0.5">
      <c r="A20" s="13"/>
      <c r="B20" s="9" t="s">
        <v>19</v>
      </c>
      <c r="C20" s="28">
        <f>SUM(C4:C19)</f>
        <v>312080</v>
      </c>
      <c r="D20" s="28">
        <f t="shared" ref="D20:AA20" si="0">SUM(D4:D19)</f>
        <v>39048</v>
      </c>
      <c r="E20" s="28">
        <f t="shared" si="0"/>
        <v>60783</v>
      </c>
      <c r="F20" s="28">
        <f t="shared" si="0"/>
        <v>85029</v>
      </c>
      <c r="G20" s="28">
        <f t="shared" si="0"/>
        <v>134</v>
      </c>
      <c r="H20" s="28">
        <f t="shared" si="0"/>
        <v>963</v>
      </c>
      <c r="I20" s="28">
        <f t="shared" si="0"/>
        <v>251</v>
      </c>
      <c r="J20" s="28">
        <f t="shared" si="0"/>
        <v>498288</v>
      </c>
      <c r="K20" s="28">
        <f t="shared" si="0"/>
        <v>288582</v>
      </c>
      <c r="L20" s="28">
        <f t="shared" si="0"/>
        <v>32078</v>
      </c>
      <c r="M20" s="28">
        <f t="shared" si="0"/>
        <v>33454</v>
      </c>
      <c r="N20" s="28">
        <f t="shared" si="0"/>
        <v>58493</v>
      </c>
      <c r="O20" s="28">
        <f t="shared" si="0"/>
        <v>62</v>
      </c>
      <c r="P20" s="28">
        <f t="shared" si="0"/>
        <v>884</v>
      </c>
      <c r="Q20" s="28">
        <f t="shared" si="0"/>
        <v>66</v>
      </c>
      <c r="R20" s="28">
        <f t="shared" si="0"/>
        <v>413619</v>
      </c>
      <c r="S20" s="28">
        <f t="shared" si="0"/>
        <v>29358</v>
      </c>
      <c r="T20" s="28">
        <f t="shared" si="0"/>
        <v>53138</v>
      </c>
      <c r="U20" s="28">
        <f t="shared" si="0"/>
        <v>82496</v>
      </c>
      <c r="V20" s="28">
        <f t="shared" si="0"/>
        <v>1275</v>
      </c>
      <c r="W20" s="28">
        <f t="shared" si="0"/>
        <v>57</v>
      </c>
      <c r="X20" s="28">
        <f t="shared" si="0"/>
        <v>552</v>
      </c>
      <c r="Y20" s="28">
        <f t="shared" si="0"/>
        <v>278</v>
      </c>
      <c r="Z20" s="28">
        <f t="shared" si="0"/>
        <v>11</v>
      </c>
      <c r="AA20" s="29">
        <f t="shared" si="0"/>
        <v>2173</v>
      </c>
    </row>
    <row r="21" spans="1:27" x14ac:dyDescent="0.4">
      <c r="Y21" s="1" t="s">
        <v>42</v>
      </c>
    </row>
  </sheetData>
  <mergeCells count="2">
    <mergeCell ref="A2:AA2"/>
    <mergeCell ref="Y1:AA1"/>
  </mergeCells>
  <pageMargins left="0.5" right="0" top="1" bottom="0" header="0" footer="0"/>
  <pageSetup scale="42" orientation="landscape" r:id="rId1"/>
  <drawing r:id="rId2"/>
  <legacyDrawing r:id="rId3"/>
  <controls>
    <mc:AlternateContent xmlns:mc="http://schemas.openxmlformats.org/markup-compatibility/2006">
      <mc:Choice Requires="x14">
        <control shapeId="1035" r:id="rId4" name="Control 11">
          <controlPr defaultSize="0" r:id="rId5">
            <anchor moveWithCells="1">
              <from>
                <xdr:col>1</xdr:col>
                <xdr:colOff>0</xdr:colOff>
                <xdr:row>18</xdr:row>
                <xdr:rowOff>388620</xdr:rowOff>
              </from>
              <to>
                <xdr:col>1</xdr:col>
                <xdr:colOff>548640</xdr:colOff>
                <xdr:row>18</xdr:row>
                <xdr:rowOff>525780</xdr:rowOff>
              </to>
            </anchor>
          </controlPr>
        </control>
      </mc:Choice>
      <mc:Fallback>
        <control shapeId="1035" r:id="rId4" name="Control 11"/>
      </mc:Fallback>
    </mc:AlternateContent>
    <mc:AlternateContent xmlns:mc="http://schemas.openxmlformats.org/markup-compatibility/2006">
      <mc:Choice Requires="x14">
        <control shapeId="1034" r:id="rId6" name="Control 10">
          <controlPr defaultSize="0" r:id="rId5">
            <anchor moveWithCells="1">
              <from>
                <xdr:col>1</xdr:col>
                <xdr:colOff>0</xdr:colOff>
                <xdr:row>18</xdr:row>
                <xdr:rowOff>388620</xdr:rowOff>
              </from>
              <to>
                <xdr:col>1</xdr:col>
                <xdr:colOff>548640</xdr:colOff>
                <xdr:row>18</xdr:row>
                <xdr:rowOff>525780</xdr:rowOff>
              </to>
            </anchor>
          </controlPr>
        </control>
      </mc:Choice>
      <mc:Fallback>
        <control shapeId="1034" r:id="rId6" name="Control 10"/>
      </mc:Fallback>
    </mc:AlternateContent>
    <mc:AlternateContent xmlns:mc="http://schemas.openxmlformats.org/markup-compatibility/2006">
      <mc:Choice Requires="x14">
        <control shapeId="1033" r:id="rId7" name="Control 9">
          <controlPr defaultSize="0" r:id="rId5">
            <anchor moveWithCells="1">
              <from>
                <xdr:col>1</xdr:col>
                <xdr:colOff>0</xdr:colOff>
                <xdr:row>18</xdr:row>
                <xdr:rowOff>388620</xdr:rowOff>
              </from>
              <to>
                <xdr:col>1</xdr:col>
                <xdr:colOff>548640</xdr:colOff>
                <xdr:row>18</xdr:row>
                <xdr:rowOff>525780</xdr:rowOff>
              </to>
            </anchor>
          </controlPr>
        </control>
      </mc:Choice>
      <mc:Fallback>
        <control shapeId="1033" r:id="rId7" name="Control 9"/>
      </mc:Fallback>
    </mc:AlternateContent>
    <mc:AlternateContent xmlns:mc="http://schemas.openxmlformats.org/markup-compatibility/2006">
      <mc:Choice Requires="x14">
        <control shapeId="1032" r:id="rId8" name="Control 8">
          <controlPr defaultSize="0" r:id="rId9">
            <anchor moveWithCells="1">
              <from>
                <xdr:col>1</xdr:col>
                <xdr:colOff>0</xdr:colOff>
                <xdr:row>18</xdr:row>
                <xdr:rowOff>388620</xdr:rowOff>
              </from>
              <to>
                <xdr:col>1</xdr:col>
                <xdr:colOff>548640</xdr:colOff>
                <xdr:row>18</xdr:row>
                <xdr:rowOff>525780</xdr:rowOff>
              </to>
            </anchor>
          </controlPr>
        </control>
      </mc:Choice>
      <mc:Fallback>
        <control shapeId="1032" r:id="rId8" name="Control 8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r:id="rId11">
            <anchor moveWithCells="1">
              <from>
                <xdr:col>0</xdr:col>
                <xdr:colOff>0</xdr:colOff>
                <xdr:row>18</xdr:row>
                <xdr:rowOff>388620</xdr:rowOff>
              </from>
              <to>
                <xdr:col>0</xdr:col>
                <xdr:colOff>548640</xdr:colOff>
                <xdr:row>18</xdr:row>
                <xdr:rowOff>525780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27" r:id="rId12" name="Control 3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548640</xdr:colOff>
                <xdr:row>0</xdr:row>
                <xdr:rowOff>137160</xdr:rowOff>
              </to>
            </anchor>
          </controlPr>
        </control>
      </mc:Choice>
      <mc:Fallback>
        <control shapeId="1027" r:id="rId12" name="Control 3"/>
      </mc:Fallback>
    </mc:AlternateContent>
    <mc:AlternateContent xmlns:mc="http://schemas.openxmlformats.org/markup-compatibility/2006">
      <mc:Choice Requires="x14">
        <control shapeId="1026" r:id="rId13" name="Control 2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548640</xdr:colOff>
                <xdr:row>0</xdr:row>
                <xdr:rowOff>137160</xdr:rowOff>
              </to>
            </anchor>
          </controlPr>
        </control>
      </mc:Choice>
      <mc:Fallback>
        <control shapeId="1026" r:id="rId13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1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548640</xdr:colOff>
                <xdr:row>0</xdr:row>
                <xdr:rowOff>137160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SLPC</cp:lastModifiedBy>
  <cp:lastPrinted>2021-11-16T04:31:44Z</cp:lastPrinted>
  <dcterms:created xsi:type="dcterms:W3CDTF">2021-03-05T10:12:26Z</dcterms:created>
  <dcterms:modified xsi:type="dcterms:W3CDTF">2021-11-17T06:25:20Z</dcterms:modified>
</cp:coreProperties>
</file>