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FINAL AGENDA AND ANNEXURES 162 SLBC MEETING\"/>
    </mc:Choice>
  </mc:AlternateContent>
  <bookViews>
    <workbookView xWindow="0" yWindow="0" windowWidth="23040" windowHeight="9072"/>
  </bookViews>
  <sheets>
    <sheet name="AIF" sheetId="1" r:id="rId1"/>
  </sheets>
  <definedNames>
    <definedName name="\D">#REF!</definedName>
    <definedName name="\I">#REF!</definedName>
    <definedName name="_xlnm.Print_Area" localSheetId="0">AIF!$A$1:$I$36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<sst xmlns="http://schemas.openxmlformats.org/spreadsheetml/2006/main" count="42" uniqueCount="40">
  <si>
    <t>Bank wise progress under Agriculture Infrastructure Fund (AIF) as on 30.09.2022</t>
  </si>
  <si>
    <t>Amount in Lakhs</t>
  </si>
  <si>
    <t>S.No</t>
  </si>
  <si>
    <t>Name of Bank</t>
  </si>
  <si>
    <t>Total Applications received</t>
  </si>
  <si>
    <t>Cumulative Sanctions</t>
  </si>
  <si>
    <t>Cumulative Disbursement</t>
  </si>
  <si>
    <t>Pending /rejected Applications</t>
  </si>
  <si>
    <t>No. of Accounts</t>
  </si>
  <si>
    <t>Amount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</si>
  <si>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</si>
  <si>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</si>
  <si>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</si>
  <si>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</si>
  <si>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</si>
  <si>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</si>
  <si>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 xml:space="preserve">Canara Bank </t>
  </si>
  <si>
    <t>Central Bank of India</t>
  </si>
  <si>
    <t xml:space="preserve">Indian Bank </t>
  </si>
  <si>
    <t>Indian Overseas Bank</t>
  </si>
  <si>
    <t>State Bank of India</t>
  </si>
  <si>
    <t xml:space="preserve">Union Bank of India </t>
  </si>
  <si>
    <t>IDBI Bank</t>
  </si>
  <si>
    <t>J&amp;K Bank</t>
  </si>
  <si>
    <t>CAPITAL Small Fin.Bank</t>
  </si>
  <si>
    <t>HDFC Bank</t>
  </si>
  <si>
    <t>ICICI Bank</t>
  </si>
  <si>
    <t xml:space="preserve">Kotak Mahindra Bank 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</si>
  <si>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</si>
  <si>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</si>
  <si>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</si>
  <si>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</si>
  <si>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</si>
  <si>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</si>
  <si>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</si>
  <si>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</si>
  <si>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</si>
  <si>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Punjab State Coop. Bank</t>
  </si>
  <si>
    <t>TOTAL</t>
  </si>
  <si>
    <t>Annexure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</si>
</sst>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entury Gothic"/>
      <family val="2"/>
    </font>
    <font>
      <sz val="16"/>
      <name val="Calibri"/>
      <family val="2"/>
      <scheme val="minor"/>
    </font>
    <font>
      <sz val="16"/>
      <color theme="1"/>
      <name val="Century Gothic"/>
      <family val="2"/>
    </font>
    <font>
      <sz val="14"/>
      <name val="Times New Roman"/>
      <family val="1"/>
    </font>
    <font>
      <b/>
      <sz val="16"/>
      <color theme="1"/>
      <name val="Century Gothic"/>
      <family val="2"/>
    </font>
    <font>
      <sz val="16"/>
      <name val="Century Gothic"/>
      <family val="2"/>
    </font>
    <font>
      <b/>
      <sz val="20"/>
      <name val="Calibri"/>
      <family val="2"/>
    </font>
    <font>
      <b/>
      <sz val="18"/>
      <name val="Century Gothic"/>
      <family val="2"/>
    </font>
    <font>
      <b/>
      <sz val="16"/>
      <color theme="1"/>
      <name val="Calibri"/>
      <family val="2"/>
      <scheme val="minor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6">
    <xf numFmtId="0" fontId="0" fillId="0" borderId="0" xfId="0"/>
    <xf numFmtId="1" fontId="2" fillId="0" borderId="0" xfId="1" applyNumberFormat="1" applyFont="1" applyFill="1" applyAlignment="1">
      <alignment horizontal="center"/>
    </xf>
    <xf numFmtId="1" fontId="2" fillId="0" borderId="0" xfId="1" applyNumberFormat="1" applyFont="1" applyFill="1"/>
    <xf numFmtId="0" fontId="1" fillId="0" borderId="0" xfId="1" applyFill="1"/>
    <xf numFmtId="1" fontId="2" fillId="2" borderId="0" xfId="1" applyNumberFormat="1" applyFont="1" applyFill="1" applyAlignment="1">
      <alignment horizontal="center"/>
    </xf>
    <xf numFmtId="1" fontId="2" fillId="2" borderId="0" xfId="1" applyNumberFormat="1" applyFont="1" applyFill="1"/>
    <xf numFmtId="1" fontId="3" fillId="2" borderId="0" xfId="1" applyNumberFormat="1" applyFont="1" applyFill="1"/>
    <xf numFmtId="1" fontId="2" fillId="2" borderId="4" xfId="1" applyNumberFormat="1" applyFont="1" applyFill="1" applyBorder="1" applyAlignment="1">
      <alignment horizontal="center"/>
    </xf>
    <xf numFmtId="1" fontId="5" fillId="2" borderId="0" xfId="1" applyNumberFormat="1" applyFont="1" applyFill="1" applyBorder="1"/>
    <xf numFmtId="1" fontId="4" fillId="2" borderId="6" xfId="1" applyNumberFormat="1" applyFont="1" applyFill="1" applyBorder="1" applyAlignment="1">
      <alignment horizontal="center" vertical="top" wrapText="1"/>
    </xf>
    <xf numFmtId="1" fontId="6" fillId="2" borderId="9" xfId="1" applyNumberFormat="1" applyFont="1" applyFill="1" applyBorder="1" applyAlignment="1">
      <alignment horizontal="center" vertical="center" wrapText="1"/>
    </xf>
    <xf numFmtId="1" fontId="8" fillId="2" borderId="10" xfId="2" applyNumberFormat="1" applyFont="1" applyFill="1" applyBorder="1" applyAlignment="1">
      <alignment vertical="center"/>
    </xf>
    <xf numFmtId="1" fontId="8" fillId="2" borderId="11" xfId="2" applyNumberFormat="1" applyFont="1" applyFill="1" applyBorder="1" applyAlignment="1">
      <alignment horizontal="center" vertical="center"/>
    </xf>
    <xf numFmtId="1" fontId="8" fillId="2" borderId="12" xfId="1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3" borderId="0" xfId="1" applyFont="1" applyFill="1"/>
    <xf numFmtId="1" fontId="9" fillId="2" borderId="14" xfId="1" applyNumberFormat="1" applyFont="1" applyFill="1" applyBorder="1" applyAlignment="1">
      <alignment horizontal="center"/>
    </xf>
    <xf numFmtId="1" fontId="4" fillId="2" borderId="15" xfId="2" applyNumberFormat="1" applyFont="1" applyFill="1" applyBorder="1" applyAlignment="1">
      <alignment vertical="center"/>
    </xf>
    <xf numFmtId="1" fontId="4" fillId="2" borderId="11" xfId="2" applyNumberFormat="1" applyFont="1" applyFill="1" applyBorder="1" applyAlignment="1">
      <alignment horizontal="center" vertical="center"/>
    </xf>
    <xf numFmtId="1" fontId="4" fillId="2" borderId="16" xfId="2" applyNumberFormat="1" applyFont="1" applyFill="1" applyBorder="1" applyAlignment="1">
      <alignment horizontal="center" vertical="center"/>
    </xf>
    <xf numFmtId="0" fontId="1" fillId="3" borderId="0" xfId="1" applyFill="1"/>
    <xf numFmtId="1" fontId="9" fillId="2" borderId="9" xfId="1" applyNumberFormat="1" applyFont="1" applyFill="1" applyBorder="1" applyAlignment="1">
      <alignment horizontal="center" vertical="center" wrapText="1"/>
    </xf>
    <xf numFmtId="1" fontId="4" fillId="2" borderId="11" xfId="1" applyNumberFormat="1" applyFont="1" applyFill="1" applyBorder="1" applyAlignment="1">
      <alignment horizontal="center" vertical="center" wrapText="1"/>
    </xf>
    <xf numFmtId="1" fontId="4" fillId="2" borderId="16" xfId="1" applyNumberFormat="1" applyFont="1" applyFill="1" applyBorder="1" applyAlignment="1">
      <alignment horizontal="center" vertical="center" wrapText="1"/>
    </xf>
    <xf numFmtId="1" fontId="8" fillId="2" borderId="15" xfId="2" applyNumberFormat="1" applyFont="1" applyFill="1" applyBorder="1" applyAlignment="1">
      <alignment vertical="center"/>
    </xf>
    <xf numFmtId="1" fontId="8" fillId="2" borderId="16" xfId="2" applyNumberFormat="1" applyFont="1" applyFill="1" applyBorder="1" applyAlignment="1">
      <alignment horizontal="center" vertical="center"/>
    </xf>
    <xf numFmtId="1" fontId="4" fillId="2" borderId="15" xfId="2" applyNumberFormat="1" applyFont="1" applyFill="1" applyBorder="1" applyAlignment="1">
      <alignment vertical="center" wrapText="1"/>
    </xf>
    <xf numFmtId="0" fontId="10" fillId="2" borderId="11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 wrapText="1"/>
    </xf>
    <xf numFmtId="1" fontId="4" fillId="2" borderId="18" xfId="2" applyNumberFormat="1" applyFont="1" applyFill="1" applyBorder="1" applyAlignment="1">
      <alignment vertical="center"/>
    </xf>
    <xf numFmtId="1" fontId="4" fillId="2" borderId="19" xfId="2" applyNumberFormat="1" applyFont="1" applyFill="1" applyBorder="1" applyAlignment="1">
      <alignment horizontal="center" vertical="center"/>
    </xf>
    <xf numFmtId="1" fontId="4" fillId="2" borderId="20" xfId="2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1" fontId="4" fillId="2" borderId="21" xfId="1" applyNumberFormat="1" applyFont="1" applyFill="1" applyBorder="1"/>
    <xf numFmtId="1" fontId="11" fillId="2" borderId="22" xfId="1" applyNumberFormat="1" applyFont="1" applyFill="1" applyBorder="1" applyAlignment="1">
      <alignment horizontal="center" vertical="center"/>
    </xf>
    <xf numFmtId="1" fontId="12" fillId="0" borderId="0" xfId="1" applyNumberFormat="1" applyFont="1" applyFill="1"/>
    <xf numFmtId="1" fontId="1" fillId="0" borderId="0" xfId="1" applyNumberFormat="1" applyFill="1" applyAlignment="1">
      <alignment horizontal="center"/>
    </xf>
    <xf numFmtId="1" fontId="1" fillId="0" borderId="0" xfId="1" applyNumberFormat="1" applyFill="1"/>
    <xf numFmtId="0" fontId="13" fillId="0" borderId="11" xfId="2" applyFont="1" applyFill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 wrapText="1"/>
    </xf>
    <xf numFmtId="1" fontId="10" fillId="2" borderId="16" xfId="2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1" fontId="4" fillId="2" borderId="5" xfId="1" applyNumberFormat="1" applyFont="1" applyFill="1" applyBorder="1" applyAlignment="1">
      <alignment horizontal="center"/>
    </xf>
    <xf numFmtId="1" fontId="4" fillId="2" borderId="6" xfId="1" applyNumberFormat="1" applyFont="1" applyFill="1" applyBorder="1" applyAlignment="1">
      <alignment horizontal="center"/>
    </xf>
    <xf numFmtId="1" fontId="4" fillId="2" borderId="7" xfId="1" applyNumberFormat="1" applyFont="1" applyFill="1" applyBorder="1" applyAlignment="1">
      <alignment horizontal="center" vertical="top" wrapText="1"/>
    </xf>
    <xf numFmtId="1" fontId="4" fillId="2" borderId="8" xfId="1" applyNumberFormat="1" applyFont="1" applyFill="1" applyBorder="1" applyAlignment="1">
      <alignment horizontal="center" vertical="top" wrapText="1"/>
    </xf>
    <xf numFmtId="1" fontId="4" fillId="2" borderId="7" xfId="1" applyNumberFormat="1" applyFont="1" applyFill="1" applyBorder="1" applyAlignment="1">
      <alignment vertical="top" wrapText="1"/>
    </xf>
    <xf numFmtId="1" fontId="4" fillId="2" borderId="8" xfId="1" applyNumberFormat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 wrapText="1"/>
    </xf>
    <xf numFmtId="1" fontId="4" fillId="2" borderId="2" xfId="1" applyNumberFormat="1" applyFont="1" applyFill="1" applyBorder="1" applyAlignment="1">
      <alignment horizontal="center" vertical="top" wrapText="1"/>
    </xf>
    <xf numFmtId="1" fontId="11" fillId="2" borderId="3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3 3 2" xfId="1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60" zoomScaleNormal="10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E30" sqref="E30"/>
    </sheetView>
  </sheetViews>
  <sheetFormatPr defaultColWidth="8.88671875" defaultRowHeight="14.4" x14ac:dyDescent="0.3"/>
  <cols>
    <col min="1" max="1" width="9.33203125" style="38" customWidth="1"/>
    <col min="2" max="2" width="49.44140625" style="39" customWidth="1"/>
    <col min="3" max="3" width="22.44140625" style="39" customWidth="1"/>
    <col min="4" max="4" width="15.109375" style="39" customWidth="1"/>
    <col min="5" max="5" width="15.33203125" style="39" customWidth="1"/>
    <col min="6" max="6" width="14.88671875" style="39" customWidth="1"/>
    <col min="7" max="7" width="19.5546875" style="39" customWidth="1"/>
    <col min="8" max="8" width="20.44140625" style="39" customWidth="1"/>
    <col min="9" max="16384" width="8.88671875" style="3"/>
  </cols>
  <sheetData>
    <row r="1" spans="1:9" ht="21" x14ac:dyDescent="0.4">
      <c r="A1" s="1"/>
      <c r="B1" s="2"/>
      <c r="C1" s="2"/>
      <c r="D1" s="2"/>
      <c r="E1" s="2"/>
      <c r="F1" s="2"/>
      <c r="G1" s="2"/>
      <c r="H1" s="2"/>
    </row>
    <row r="2" spans="1:9" ht="28.95" customHeight="1" thickBot="1" x14ac:dyDescent="0.5">
      <c r="A2" s="4"/>
      <c r="B2" s="5"/>
      <c r="C2" s="5"/>
      <c r="D2" s="5"/>
      <c r="E2" s="5"/>
      <c r="F2" s="5"/>
      <c r="G2" s="5"/>
      <c r="H2" s="6" t="s">
        <v>39</v>
      </c>
    </row>
    <row r="3" spans="1:9" ht="40.200000000000003" customHeight="1" thickBot="1" x14ac:dyDescent="0.35">
      <c r="A3" s="44" t="s">
        <v>0</v>
      </c>
      <c r="B3" s="45"/>
      <c r="C3" s="45"/>
      <c r="D3" s="45"/>
      <c r="E3" s="45"/>
      <c r="F3" s="45"/>
      <c r="G3" s="45"/>
      <c r="H3" s="46"/>
    </row>
    <row r="4" spans="1:9" ht="21" customHeight="1" thickBot="1" x14ac:dyDescent="0.45">
      <c r="A4" s="7"/>
      <c r="B4" s="8"/>
      <c r="C4" s="8"/>
      <c r="D4" s="8"/>
      <c r="E4" s="8"/>
      <c r="F4" s="8"/>
      <c r="G4" s="47" t="s">
        <v>1</v>
      </c>
      <c r="H4" s="48"/>
    </row>
    <row r="5" spans="1:9" ht="54.9" customHeight="1" thickBot="1" x14ac:dyDescent="0.35">
      <c r="A5" s="49" t="s">
        <v>2</v>
      </c>
      <c r="B5" s="51" t="s">
        <v>3</v>
      </c>
      <c r="C5" s="49" t="s">
        <v>4</v>
      </c>
      <c r="D5" s="53" t="s">
        <v>5</v>
      </c>
      <c r="E5" s="54"/>
      <c r="F5" s="53" t="s">
        <v>6</v>
      </c>
      <c r="G5" s="54"/>
      <c r="H5" s="49" t="s">
        <v>7</v>
      </c>
    </row>
    <row r="6" spans="1:9" ht="64.95" customHeight="1" thickBot="1" x14ac:dyDescent="0.35">
      <c r="A6" s="50"/>
      <c r="B6" s="52"/>
      <c r="C6" s="50"/>
      <c r="D6" s="9" t="s">
        <v>8</v>
      </c>
      <c r="E6" s="9" t="s">
        <v>9</v>
      </c>
      <c r="F6" s="9" t="s">
        <v>8</v>
      </c>
      <c r="G6" s="9" t="s">
        <v>9</v>
      </c>
      <c r="H6" s="50"/>
    </row>
    <row r="7" spans="1:9" s="16" customFormat="1" ht="34.200000000000003" customHeight="1" x14ac:dyDescent="0.3">
      <c r="A7" s="10">
        <v>1</v>
      </c>
      <c r="B7" s="11" t="s">
        <v>10</v>
      </c>
      <c r="C7" s="12">
        <v>111</v>
      </c>
      <c r="D7" s="12">
        <v>94</v>
      </c>
      <c r="E7" s="12">
        <v>6010</v>
      </c>
      <c r="F7" s="12">
        <v>78</v>
      </c>
      <c r="G7" s="13">
        <v>4991</v>
      </c>
      <c r="H7" s="14">
        <v>5</v>
      </c>
      <c r="I7" s="15"/>
    </row>
    <row r="8" spans="1:9" s="21" customFormat="1" ht="34.200000000000003" customHeight="1" x14ac:dyDescent="0.35">
      <c r="A8" s="17">
        <v>2</v>
      </c>
      <c r="B8" s="18" t="s">
        <v>11</v>
      </c>
      <c r="C8" s="19">
        <v>49</v>
      </c>
      <c r="D8" s="20">
        <v>49</v>
      </c>
      <c r="E8" s="20">
        <v>8040.09</v>
      </c>
      <c r="F8" s="20">
        <v>49</v>
      </c>
      <c r="G8" s="20">
        <v>8040.09</v>
      </c>
      <c r="H8" s="14">
        <v>0</v>
      </c>
      <c r="I8" s="3"/>
    </row>
    <row r="9" spans="1:9" s="21" customFormat="1" ht="34.200000000000003" customHeight="1" x14ac:dyDescent="0.3">
      <c r="A9" s="22">
        <v>3</v>
      </c>
      <c r="B9" s="18" t="s">
        <v>12</v>
      </c>
      <c r="C9" s="23">
        <v>4</v>
      </c>
      <c r="D9" s="24">
        <v>4</v>
      </c>
      <c r="E9" s="24">
        <v>300</v>
      </c>
      <c r="F9" s="24">
        <v>4</v>
      </c>
      <c r="G9" s="24">
        <v>300</v>
      </c>
      <c r="H9" s="14">
        <v>0</v>
      </c>
      <c r="I9" s="3"/>
    </row>
    <row r="10" spans="1:9" s="21" customFormat="1" ht="34.200000000000003" customHeight="1" x14ac:dyDescent="0.35">
      <c r="A10" s="17">
        <v>4</v>
      </c>
      <c r="B10" s="18" t="s">
        <v>13</v>
      </c>
      <c r="C10" s="23">
        <v>18</v>
      </c>
      <c r="D10" s="20">
        <v>18</v>
      </c>
      <c r="E10" s="20">
        <v>79.495999999999995</v>
      </c>
      <c r="F10" s="20">
        <v>18</v>
      </c>
      <c r="G10" s="20">
        <v>79.495999999999995</v>
      </c>
      <c r="H10" s="14">
        <v>0</v>
      </c>
      <c r="I10" s="3"/>
    </row>
    <row r="11" spans="1:9" s="21" customFormat="1" ht="34.200000000000003" customHeight="1" x14ac:dyDescent="0.3">
      <c r="A11" s="22">
        <v>5</v>
      </c>
      <c r="B11" s="18" t="s">
        <v>14</v>
      </c>
      <c r="C11" s="19">
        <v>37</v>
      </c>
      <c r="D11" s="20">
        <v>27</v>
      </c>
      <c r="E11" s="20">
        <v>2238.7399999999998</v>
      </c>
      <c r="F11" s="20">
        <v>22</v>
      </c>
      <c r="G11" s="20">
        <v>1465</v>
      </c>
      <c r="H11" s="14">
        <v>2</v>
      </c>
      <c r="I11" s="3"/>
    </row>
    <row r="12" spans="1:9" s="21" customFormat="1" ht="34.200000000000003" customHeight="1" x14ac:dyDescent="0.35">
      <c r="A12" s="17">
        <v>6</v>
      </c>
      <c r="B12" s="18" t="s">
        <v>15</v>
      </c>
      <c r="C12" s="19">
        <v>0</v>
      </c>
      <c r="D12" s="20">
        <v>0</v>
      </c>
      <c r="E12" s="20">
        <v>0</v>
      </c>
      <c r="F12" s="20">
        <v>0</v>
      </c>
      <c r="G12" s="20">
        <v>0</v>
      </c>
      <c r="H12" s="14">
        <v>0</v>
      </c>
      <c r="I12" s="3"/>
    </row>
    <row r="13" spans="1:9" s="21" customFormat="1" ht="34.200000000000003" customHeight="1" x14ac:dyDescent="0.3">
      <c r="A13" s="22">
        <v>7</v>
      </c>
      <c r="B13" s="18" t="s">
        <v>16</v>
      </c>
      <c r="C13" s="19">
        <v>71</v>
      </c>
      <c r="D13" s="20">
        <v>57</v>
      </c>
      <c r="E13" s="20">
        <v>8369.1</v>
      </c>
      <c r="F13" s="20">
        <v>52</v>
      </c>
      <c r="G13" s="20">
        <v>7410.1</v>
      </c>
      <c r="H13" s="14">
        <v>0</v>
      </c>
      <c r="I13" s="3"/>
    </row>
    <row r="14" spans="1:9" s="21" customFormat="1" ht="34.200000000000003" customHeight="1" x14ac:dyDescent="0.35">
      <c r="A14" s="17">
        <v>8</v>
      </c>
      <c r="B14" s="18" t="s">
        <v>17</v>
      </c>
      <c r="C14" s="19">
        <v>5</v>
      </c>
      <c r="D14" s="20">
        <v>5</v>
      </c>
      <c r="E14" s="20">
        <v>657.73</v>
      </c>
      <c r="F14" s="20">
        <v>5</v>
      </c>
      <c r="G14" s="20">
        <v>657.73</v>
      </c>
      <c r="H14" s="14">
        <v>0</v>
      </c>
      <c r="I14" s="3"/>
    </row>
    <row r="15" spans="1:9" s="21" customFormat="1" ht="34.200000000000003" customHeight="1" x14ac:dyDescent="0.3">
      <c r="A15" s="22">
        <v>9</v>
      </c>
      <c r="B15" s="18" t="s">
        <v>18</v>
      </c>
      <c r="C15" s="19">
        <v>61</v>
      </c>
      <c r="D15" s="20">
        <v>61</v>
      </c>
      <c r="E15" s="20">
        <v>1041.02</v>
      </c>
      <c r="F15" s="20">
        <v>61</v>
      </c>
      <c r="G15" s="20">
        <v>1041.02</v>
      </c>
      <c r="H15" s="14">
        <v>0</v>
      </c>
      <c r="I15" s="3"/>
    </row>
    <row r="16" spans="1:9" s="21" customFormat="1" ht="34.200000000000003" customHeight="1" x14ac:dyDescent="0.35">
      <c r="A16" s="17">
        <v>10</v>
      </c>
      <c r="B16" s="18" t="s">
        <v>19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14">
        <v>0</v>
      </c>
      <c r="I16" s="3"/>
    </row>
    <row r="17" spans="1:9" s="16" customFormat="1" ht="34.200000000000003" customHeight="1" x14ac:dyDescent="0.3">
      <c r="A17" s="10">
        <v>11</v>
      </c>
      <c r="B17" s="25" t="s">
        <v>20</v>
      </c>
      <c r="C17" s="12">
        <v>145</v>
      </c>
      <c r="D17" s="26">
        <v>114</v>
      </c>
      <c r="E17" s="26">
        <v>9766</v>
      </c>
      <c r="F17" s="26">
        <v>114</v>
      </c>
      <c r="G17" s="26">
        <v>9766</v>
      </c>
      <c r="H17" s="14">
        <v>7</v>
      </c>
      <c r="I17" s="15"/>
    </row>
    <row r="18" spans="1:9" s="21" customFormat="1" ht="34.200000000000003" customHeight="1" x14ac:dyDescent="0.35">
      <c r="A18" s="17">
        <v>12</v>
      </c>
      <c r="B18" s="27" t="s">
        <v>21</v>
      </c>
      <c r="C18" s="19">
        <v>40</v>
      </c>
      <c r="D18" s="24">
        <v>27</v>
      </c>
      <c r="E18" s="24">
        <v>530</v>
      </c>
      <c r="F18" s="24">
        <v>22</v>
      </c>
      <c r="G18" s="24">
        <v>459</v>
      </c>
      <c r="H18" s="14">
        <v>5</v>
      </c>
      <c r="I18" s="3"/>
    </row>
    <row r="19" spans="1:9" s="21" customFormat="1" ht="34.200000000000003" customHeight="1" x14ac:dyDescent="0.3">
      <c r="A19" s="22">
        <v>13</v>
      </c>
      <c r="B19" s="18" t="s">
        <v>22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14">
        <v>0</v>
      </c>
      <c r="I19" s="3"/>
    </row>
    <row r="20" spans="1:9" s="21" customFormat="1" ht="34.200000000000003" customHeight="1" x14ac:dyDescent="0.35">
      <c r="A20" s="17">
        <v>14</v>
      </c>
      <c r="B20" s="18" t="s">
        <v>23</v>
      </c>
      <c r="C20" s="23">
        <v>1</v>
      </c>
      <c r="D20" s="24">
        <v>0</v>
      </c>
      <c r="E20" s="24">
        <v>0</v>
      </c>
      <c r="F20" s="24">
        <v>0</v>
      </c>
      <c r="G20" s="24">
        <v>0</v>
      </c>
      <c r="H20" s="14">
        <v>1</v>
      </c>
      <c r="I20" s="3"/>
    </row>
    <row r="21" spans="1:9" s="21" customFormat="1" ht="34.200000000000003" customHeight="1" x14ac:dyDescent="0.3">
      <c r="A21" s="22">
        <v>15</v>
      </c>
      <c r="B21" s="18" t="s">
        <v>24</v>
      </c>
      <c r="C21" s="23">
        <v>0</v>
      </c>
      <c r="D21" s="24">
        <v>0</v>
      </c>
      <c r="E21" s="24">
        <v>0</v>
      </c>
      <c r="F21" s="24">
        <v>0</v>
      </c>
      <c r="G21" s="24">
        <v>0</v>
      </c>
      <c r="H21" s="14">
        <v>0</v>
      </c>
      <c r="I21" s="3"/>
    </row>
    <row r="22" spans="1:9" s="21" customFormat="1" ht="34.200000000000003" customHeight="1" x14ac:dyDescent="0.35">
      <c r="A22" s="17">
        <v>16</v>
      </c>
      <c r="B22" s="18" t="s">
        <v>25</v>
      </c>
      <c r="C22" s="19">
        <v>110</v>
      </c>
      <c r="D22" s="20">
        <v>50</v>
      </c>
      <c r="E22" s="20">
        <v>4853.4399999999996</v>
      </c>
      <c r="F22" s="20">
        <v>29</v>
      </c>
      <c r="G22" s="20">
        <v>2702.0709400000001</v>
      </c>
      <c r="H22" s="14">
        <v>45</v>
      </c>
      <c r="I22" s="3"/>
    </row>
    <row r="23" spans="1:9" s="21" customFormat="1" ht="34.200000000000003" customHeight="1" x14ac:dyDescent="0.3">
      <c r="A23" s="22">
        <v>17</v>
      </c>
      <c r="B23" s="18" t="s">
        <v>26</v>
      </c>
      <c r="C23" s="19">
        <v>1</v>
      </c>
      <c r="D23" s="20">
        <v>1</v>
      </c>
      <c r="E23" s="20">
        <v>1</v>
      </c>
      <c r="F23" s="20">
        <v>1</v>
      </c>
      <c r="G23" s="20">
        <v>1</v>
      </c>
      <c r="H23" s="14">
        <v>0</v>
      </c>
      <c r="I23" s="3"/>
    </row>
    <row r="24" spans="1:9" s="21" customFormat="1" ht="34.200000000000003" customHeight="1" x14ac:dyDescent="0.35">
      <c r="A24" s="17">
        <v>18</v>
      </c>
      <c r="B24" s="18" t="s">
        <v>27</v>
      </c>
      <c r="C24" s="19">
        <v>0</v>
      </c>
      <c r="D24" s="20">
        <v>0</v>
      </c>
      <c r="E24" s="20">
        <v>0</v>
      </c>
      <c r="F24" s="20">
        <v>0</v>
      </c>
      <c r="G24" s="20">
        <v>0</v>
      </c>
      <c r="H24" s="14">
        <v>0</v>
      </c>
      <c r="I24" s="3"/>
    </row>
    <row r="25" spans="1:9" s="21" customFormat="1" ht="34.200000000000003" customHeight="1" x14ac:dyDescent="0.3">
      <c r="A25" s="22">
        <v>19</v>
      </c>
      <c r="B25" s="18" t="s">
        <v>28</v>
      </c>
      <c r="C25" s="19">
        <v>1</v>
      </c>
      <c r="D25" s="20">
        <v>1</v>
      </c>
      <c r="E25" s="20">
        <v>200</v>
      </c>
      <c r="F25" s="20">
        <v>1</v>
      </c>
      <c r="G25" s="20">
        <v>200</v>
      </c>
      <c r="H25" s="14">
        <v>0</v>
      </c>
      <c r="I25" s="3"/>
    </row>
    <row r="26" spans="1:9" s="21" customFormat="1" ht="34.200000000000003" customHeight="1" x14ac:dyDescent="0.35">
      <c r="A26" s="17">
        <v>20</v>
      </c>
      <c r="B26" s="18" t="s">
        <v>29</v>
      </c>
      <c r="C26" s="19">
        <v>0</v>
      </c>
      <c r="D26" s="20">
        <v>0</v>
      </c>
      <c r="E26" s="20">
        <v>0</v>
      </c>
      <c r="F26" s="20">
        <v>0</v>
      </c>
      <c r="G26" s="20">
        <v>0</v>
      </c>
      <c r="H26" s="14">
        <v>0</v>
      </c>
      <c r="I26" s="3"/>
    </row>
    <row r="27" spans="1:9" s="21" customFormat="1" ht="34.200000000000003" customHeight="1" x14ac:dyDescent="0.3">
      <c r="A27" s="22">
        <v>21</v>
      </c>
      <c r="B27" s="18" t="s">
        <v>30</v>
      </c>
      <c r="C27" s="19">
        <v>0</v>
      </c>
      <c r="D27" s="20">
        <v>0</v>
      </c>
      <c r="E27" s="20">
        <v>0</v>
      </c>
      <c r="F27" s="20">
        <v>0</v>
      </c>
      <c r="G27" s="20">
        <v>0</v>
      </c>
      <c r="H27" s="14">
        <v>0</v>
      </c>
      <c r="I27" s="3"/>
    </row>
    <row r="28" spans="1:9" s="21" customFormat="1" ht="34.200000000000003" customHeight="1" x14ac:dyDescent="0.35">
      <c r="A28" s="17">
        <v>22</v>
      </c>
      <c r="B28" s="18" t="s">
        <v>31</v>
      </c>
      <c r="C28" s="19">
        <v>0</v>
      </c>
      <c r="D28" s="20">
        <v>0</v>
      </c>
      <c r="E28" s="20">
        <v>0</v>
      </c>
      <c r="F28" s="20">
        <v>0</v>
      </c>
      <c r="G28" s="20">
        <v>0</v>
      </c>
      <c r="H28" s="14">
        <v>0</v>
      </c>
      <c r="I28" s="3"/>
    </row>
    <row r="29" spans="1:9" ht="34.200000000000003" customHeight="1" x14ac:dyDescent="0.3">
      <c r="A29" s="22">
        <v>23</v>
      </c>
      <c r="B29" s="18" t="s">
        <v>32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14">
        <v>0</v>
      </c>
    </row>
    <row r="30" spans="1:9" s="21" customFormat="1" ht="34.200000000000003" customHeight="1" x14ac:dyDescent="0.35">
      <c r="A30" s="17">
        <v>24</v>
      </c>
      <c r="B30" s="18" t="s">
        <v>33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14">
        <v>0</v>
      </c>
      <c r="I30" s="3"/>
    </row>
    <row r="31" spans="1:9" ht="34.200000000000003" customHeight="1" x14ac:dyDescent="0.3">
      <c r="A31" s="22">
        <v>25</v>
      </c>
      <c r="B31" s="18" t="s">
        <v>34</v>
      </c>
      <c r="C31" s="19">
        <v>0</v>
      </c>
      <c r="D31" s="20">
        <v>0</v>
      </c>
      <c r="E31" s="20">
        <v>0</v>
      </c>
      <c r="F31" s="20">
        <v>0</v>
      </c>
      <c r="G31" s="20">
        <v>0</v>
      </c>
      <c r="H31" s="14">
        <v>0</v>
      </c>
    </row>
    <row r="32" spans="1:9" s="21" customFormat="1" ht="34.200000000000003" customHeight="1" x14ac:dyDescent="0.35">
      <c r="A32" s="17">
        <v>26</v>
      </c>
      <c r="B32" s="18" t="s">
        <v>35</v>
      </c>
      <c r="C32" s="19">
        <v>0</v>
      </c>
      <c r="D32" s="20">
        <v>0</v>
      </c>
      <c r="E32" s="20">
        <v>0</v>
      </c>
      <c r="F32" s="20">
        <v>0</v>
      </c>
      <c r="G32" s="20">
        <v>0</v>
      </c>
      <c r="H32" s="14">
        <v>0</v>
      </c>
      <c r="I32" s="3"/>
    </row>
    <row r="33" spans="1:9" s="21" customFormat="1" ht="37.200000000000003" customHeight="1" x14ac:dyDescent="0.3">
      <c r="A33" s="22">
        <v>27</v>
      </c>
      <c r="B33" s="18" t="s">
        <v>36</v>
      </c>
      <c r="C33" s="28">
        <v>59</v>
      </c>
      <c r="D33" s="29">
        <v>56</v>
      </c>
      <c r="E33" s="43">
        <v>708.56</v>
      </c>
      <c r="F33" s="29">
        <v>48</v>
      </c>
      <c r="G33" s="43">
        <v>555.05999999999995</v>
      </c>
      <c r="H33" s="30">
        <v>3</v>
      </c>
      <c r="I33" s="3"/>
    </row>
    <row r="34" spans="1:9" s="21" customFormat="1" ht="34.200000000000003" customHeight="1" thickBot="1" x14ac:dyDescent="0.4">
      <c r="A34" s="17">
        <v>28</v>
      </c>
      <c r="B34" s="31" t="s">
        <v>37</v>
      </c>
      <c r="C34" s="32">
        <v>60</v>
      </c>
      <c r="D34" s="33">
        <v>15</v>
      </c>
      <c r="E34" s="33">
        <v>183.72000000000003</v>
      </c>
      <c r="F34" s="33">
        <v>7</v>
      </c>
      <c r="G34" s="33">
        <v>73.86</v>
      </c>
      <c r="H34" s="14">
        <v>19</v>
      </c>
      <c r="I34" s="3"/>
    </row>
    <row r="35" spans="1:9" ht="44.4" customHeight="1" thickBot="1" x14ac:dyDescent="0.45">
      <c r="A35" s="34"/>
      <c r="B35" s="35" t="s">
        <v>38</v>
      </c>
      <c r="C35" s="36">
        <f>SUM(C7:C34)</f>
        <v>773</v>
      </c>
      <c r="D35" s="36">
        <f t="shared" ref="D35:H35" si="0">SUM(D7:D34)</f>
        <v>579</v>
      </c>
      <c r="E35" s="36">
        <f t="shared" si="0"/>
        <v>42978.896000000001</v>
      </c>
      <c r="F35" s="36">
        <f t="shared" si="0"/>
        <v>511</v>
      </c>
      <c r="G35" s="36">
        <f t="shared" si="0"/>
        <v>37741.426939999998</v>
      </c>
      <c r="H35" s="55">
        <f t="shared" si="0"/>
        <v>87</v>
      </c>
    </row>
    <row r="36" spans="1:9" ht="21" x14ac:dyDescent="0.4">
      <c r="A36" s="4"/>
      <c r="B36" s="5"/>
      <c r="C36" s="5"/>
      <c r="D36" s="5"/>
      <c r="E36" s="5"/>
      <c r="F36" s="5"/>
      <c r="G36" s="5"/>
      <c r="H36" s="5"/>
    </row>
    <row r="37" spans="1:9" ht="21" x14ac:dyDescent="0.4">
      <c r="A37" s="1"/>
      <c r="B37" s="2"/>
      <c r="C37" s="2"/>
      <c r="D37" s="2"/>
      <c r="E37" s="2"/>
      <c r="F37" s="2"/>
      <c r="G37" s="37"/>
      <c r="H37" s="2"/>
    </row>
    <row r="39" spans="1:9" ht="15" x14ac:dyDescent="0.3">
      <c r="C39" s="40"/>
      <c r="D39" s="41"/>
      <c r="E39" s="41"/>
      <c r="F39" s="41"/>
      <c r="G39" s="41"/>
      <c r="H39" s="42"/>
    </row>
  </sheetData>
  <mergeCells count="8">
    <mergeCell ref="A3:H3"/>
    <mergeCell ref="G4:H4"/>
    <mergeCell ref="A5:A6"/>
    <mergeCell ref="B5:B6"/>
    <mergeCell ref="C5:C6"/>
    <mergeCell ref="D5:E5"/>
    <mergeCell ref="F5:G5"/>
    <mergeCell ref="H5:H6"/>
  </mergeCells>
  <pageMargins left="0.95" right="0.45" top="0.75" bottom="0.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AIF</vt:lpstr>
      <vt:lpstr>AIF!Print_Area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2022-11-24T07:54:37Z</cp:lastPrinted>
  <dcterms:created xsi:type="dcterms:W3CDTF">2022-11-04T05:21:04Z</dcterms:created>
  <dcterms:modified xsi:type="dcterms:W3CDTF">2022-11-24T07:54:40Z</dcterms:modified>
</cp:coreProperties>
</file>