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New folder\"/>
    </mc:Choice>
  </mc:AlternateContent>
  <bookViews>
    <workbookView xWindow="0" yWindow="0" windowWidth="23040" windowHeight="9072"/>
  </bookViews>
  <sheets>
    <sheet name="MINOR1 OS" sheetId="1" r:id="rId1"/>
  </sheets>
  <definedNames>
    <definedName name="\D">#REF!</definedName>
    <definedName name="\I">#REF!</definedName>
    <definedName name="_xlnm.Print_Area" localSheetId="0">'MINOR1 OS'!$A$1:$M$49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J42" i="1"/>
  <c r="J48" i="1" s="1"/>
  <c r="I42" i="1"/>
  <c r="H42" i="1"/>
  <c r="G42" i="1"/>
  <c r="F42" i="1"/>
  <c r="E42" i="1"/>
  <c r="D42" i="1"/>
  <c r="D48" i="1" s="1"/>
  <c r="C42" i="1"/>
  <c r="K39" i="1"/>
  <c r="K45" i="1" s="1"/>
  <c r="J39" i="1"/>
  <c r="J45" i="1" s="1"/>
  <c r="I39" i="1"/>
  <c r="I45" i="1" s="1"/>
  <c r="H39" i="1"/>
  <c r="H45" i="1" s="1"/>
  <c r="G39" i="1"/>
  <c r="G45" i="1" s="1"/>
  <c r="F39" i="1"/>
  <c r="F45" i="1" s="1"/>
  <c r="E39" i="1"/>
  <c r="E45" i="1" s="1"/>
  <c r="D39" i="1"/>
  <c r="D45" i="1" s="1"/>
  <c r="C39" i="1"/>
  <c r="C45" i="1" s="1"/>
  <c r="L38" i="1"/>
  <c r="L39" i="1" s="1"/>
  <c r="L45" i="1" s="1"/>
  <c r="K38" i="1"/>
  <c r="J36" i="1"/>
  <c r="L36" i="1" s="1"/>
  <c r="I36" i="1"/>
  <c r="K36" i="1" s="1"/>
  <c r="H36" i="1"/>
  <c r="G36" i="1"/>
  <c r="F36" i="1"/>
  <c r="E36" i="1"/>
  <c r="D36" i="1"/>
  <c r="C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J19" i="1"/>
  <c r="J44" i="1" s="1"/>
  <c r="J46" i="1" s="1"/>
  <c r="I19" i="1"/>
  <c r="I44" i="1" s="1"/>
  <c r="I46" i="1" s="1"/>
  <c r="I48" i="1" s="1"/>
  <c r="H19" i="1"/>
  <c r="H44" i="1" s="1"/>
  <c r="H46" i="1" s="1"/>
  <c r="H48" i="1" s="1"/>
  <c r="G19" i="1"/>
  <c r="G44" i="1" s="1"/>
  <c r="G46" i="1" s="1"/>
  <c r="G48" i="1" s="1"/>
  <c r="F19" i="1"/>
  <c r="F44" i="1" s="1"/>
  <c r="F46" i="1" s="1"/>
  <c r="F48" i="1" s="1"/>
  <c r="E19" i="1"/>
  <c r="E44" i="1" s="1"/>
  <c r="E46" i="1" s="1"/>
  <c r="D19" i="1"/>
  <c r="D44" i="1" s="1"/>
  <c r="D46" i="1" s="1"/>
  <c r="C19" i="1"/>
  <c r="K19" i="1" s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E48" i="1" l="1"/>
  <c r="K44" i="1"/>
  <c r="K46" i="1" s="1"/>
  <c r="K48" i="1" s="1"/>
  <c r="C44" i="1"/>
  <c r="C46" i="1" s="1"/>
  <c r="C48" i="1" s="1"/>
  <c r="L19" i="1"/>
  <c r="L44" i="1" s="1"/>
  <c r="L46" i="1" s="1"/>
  <c r="L48" i="1" s="1"/>
</calcChain>
</file>

<file path=xl/sharedStrings.xml><?xml version="1.0" encoding="utf-8"?>
<sst xmlns="http://schemas.openxmlformats.org/spreadsheetml/2006/main" count="70" uniqueCount="58">
  <si>
    <t>BANK WISE OUTSTANDING ADVANCES TO MINORITY COMMUNITIES AS ON SEPTEMBER 2022</t>
  </si>
  <si>
    <t>(Amount in lakh)</t>
  </si>
  <si>
    <t>SNO.</t>
  </si>
  <si>
    <t>BANK NAME</t>
  </si>
  <si>
    <t>MUSLIMS</t>
  </si>
  <si>
    <t>CHRISTAN</t>
  </si>
  <si>
    <t>BUDHISTS</t>
  </si>
  <si>
    <t>JAINS</t>
  </si>
  <si>
    <t>TOTAL</t>
  </si>
  <si>
    <t>NUMBER</t>
  </si>
  <si>
    <t>AMOUNT</t>
  </si>
  <si>
    <t>A.</t>
  </si>
  <si>
    <t>PUBLIC SECTOR BANKS</t>
  </si>
  <si>
    <t xml:space="preserve">Punjab National Bank </t>
  </si>
  <si>
    <t>Punjab &amp; Sind Bank</t>
  </si>
  <si>
    <t>UCO Bank</t>
  </si>
  <si>
    <t>Bank Of Baroda</t>
  </si>
  <si>
    <t>Bank of India</t>
  </si>
  <si>
    <t>Bank of Maharashtra</t>
  </si>
  <si>
    <t>Canara Bank</t>
  </si>
  <si>
    <t xml:space="preserve">Central Bank of India </t>
  </si>
  <si>
    <t>Indian Bank</t>
  </si>
  <si>
    <t xml:space="preserve">Indian Overseas Bank </t>
  </si>
  <si>
    <t xml:space="preserve">State Bank of India </t>
  </si>
  <si>
    <t xml:space="preserve">Union Bank of India </t>
  </si>
  <si>
    <t xml:space="preserve">B. </t>
  </si>
  <si>
    <t>PRIVATE SECTOR BANKS</t>
  </si>
  <si>
    <t>IDBI Bank</t>
  </si>
  <si>
    <t>J&amp;K Bank</t>
  </si>
  <si>
    <t>HDFC Bank</t>
  </si>
  <si>
    <t>ICICI Bank</t>
  </si>
  <si>
    <t xml:space="preserve">   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</si>
  <si>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</si>
  <si>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</si>
  <si>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</si>
  <si>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</si>
  <si>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</si>
  <si>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</si>
  <si>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</si>
  <si>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</si>
  <si>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</si>
  <si>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</si>
  <si>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</si>
  <si>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</si>
  <si>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</si>
  <si>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</si>
  <si>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</si>
  <si>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</si>
  <si>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Punjab State Cooperative  Bank</t>
  </si>
  <si>
    <t>`</t>
  </si>
  <si>
    <t>SCHEDULED COMMERCIAL BANKS</t>
  </si>
  <si>
    <t>Comm.Bks (A+B)</t>
  </si>
  <si>
    <t>RRBs ( C)</t>
  </si>
  <si>
    <t>TOTAL (A+B+C)</t>
  </si>
  <si>
    <t>SYSTEM</t>
  </si>
  <si>
    <t>G. TOTAL(A+B+C+D)</t>
  </si>
  <si>
    <t>SLBC PUNJAB</t>
  </si>
  <si>
    <t xml:space="preserve">                                                                                                                                 Annexure 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</si>
</sst>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Rupee Foradian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name val="Tahoma"/>
      <family val="2"/>
    </font>
    <font>
      <b/>
      <sz val="10"/>
      <name val="Calibri Light"/>
      <family val="1"/>
      <scheme val="major"/>
    </font>
    <font>
      <b/>
      <sz val="12"/>
      <name val="Rupee Foradian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0" fontId="5" fillId="0" borderId="0" xfId="1" applyFont="1" applyFill="1"/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2" fillId="0" borderId="0" xfId="1" applyFont="1" applyFill="1"/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wrapText="1"/>
    </xf>
    <xf numFmtId="1" fontId="8" fillId="0" borderId="6" xfId="1" applyNumberFormat="1" applyFont="1" applyFill="1" applyBorder="1" applyAlignment="1">
      <alignment wrapText="1"/>
    </xf>
    <xf numFmtId="1" fontId="9" fillId="0" borderId="0" xfId="2" applyNumberFormat="1" applyFont="1" applyFill="1" applyBorder="1" applyAlignment="1">
      <alignment horizontal="center" vertical="center"/>
    </xf>
    <xf numFmtId="1" fontId="8" fillId="0" borderId="7" xfId="1" applyNumberFormat="1" applyFont="1" applyFill="1" applyBorder="1" applyAlignment="1">
      <alignment wrapText="1"/>
    </xf>
    <xf numFmtId="1" fontId="10" fillId="0" borderId="8" xfId="1" applyNumberFormat="1" applyFont="1" applyFill="1" applyBorder="1" applyAlignment="1">
      <alignment horizontal="center"/>
    </xf>
    <xf numFmtId="1" fontId="11" fillId="0" borderId="9" xfId="1" applyNumberFormat="1" applyFont="1" applyFill="1" applyBorder="1"/>
    <xf numFmtId="1" fontId="10" fillId="0" borderId="13" xfId="1" applyNumberFormat="1" applyFont="1" applyFill="1" applyBorder="1" applyAlignment="1">
      <alignment horizontal="center"/>
    </xf>
    <xf numFmtId="1" fontId="10" fillId="0" borderId="14" xfId="1" applyNumberFormat="1" applyFont="1" applyFill="1" applyBorder="1"/>
    <xf numFmtId="1" fontId="10" fillId="0" borderId="14" xfId="1" applyNumberFormat="1" applyFont="1" applyFill="1" applyBorder="1" applyAlignment="1">
      <alignment horizontal="center"/>
    </xf>
    <xf numFmtId="1" fontId="10" fillId="0" borderId="15" xfId="1" applyNumberFormat="1" applyFont="1" applyFill="1" applyBorder="1" applyAlignment="1">
      <alignment horizontal="center"/>
    </xf>
    <xf numFmtId="1" fontId="6" fillId="0" borderId="16" xfId="1" applyNumberFormat="1" applyFont="1" applyFill="1" applyBorder="1" applyAlignment="1">
      <alignment horizontal="left"/>
    </xf>
    <xf numFmtId="1" fontId="6" fillId="0" borderId="17" xfId="1" applyNumberFormat="1" applyFont="1" applyFill="1" applyBorder="1"/>
    <xf numFmtId="1" fontId="6" fillId="0" borderId="18" xfId="1" applyNumberFormat="1" applyFont="1" applyFill="1" applyBorder="1"/>
    <xf numFmtId="1" fontId="12" fillId="0" borderId="19" xfId="1" applyNumberFormat="1" applyFont="1" applyFill="1" applyBorder="1" applyAlignment="1">
      <alignment horizontal="center"/>
    </xf>
    <xf numFmtId="1" fontId="12" fillId="0" borderId="20" xfId="1" applyNumberFormat="1" applyFont="1" applyFill="1" applyBorder="1"/>
    <xf numFmtId="1" fontId="12" fillId="0" borderId="20" xfId="1" applyNumberFormat="1" applyFont="1" applyFill="1" applyBorder="1" applyAlignment="1">
      <alignment horizontal="right"/>
    </xf>
    <xf numFmtId="1" fontId="12" fillId="0" borderId="28" xfId="1" applyNumberFormat="1" applyFont="1" applyFill="1" applyBorder="1"/>
    <xf numFmtId="1" fontId="6" fillId="0" borderId="19" xfId="1" applyNumberFormat="1" applyFont="1" applyFill="1" applyBorder="1" applyAlignment="1">
      <alignment horizontal="center"/>
    </xf>
    <xf numFmtId="1" fontId="6" fillId="0" borderId="20" xfId="1" applyNumberFormat="1" applyFont="1" applyFill="1" applyBorder="1"/>
    <xf numFmtId="1" fontId="6" fillId="0" borderId="20" xfId="1" applyNumberFormat="1" applyFont="1" applyFill="1" applyBorder="1" applyAlignment="1">
      <alignment horizontal="right"/>
    </xf>
    <xf numFmtId="0" fontId="14" fillId="0" borderId="0" xfId="1" applyFont="1" applyFill="1"/>
    <xf numFmtId="1" fontId="6" fillId="0" borderId="21" xfId="1" applyNumberFormat="1" applyFont="1" applyFill="1" applyBorder="1" applyAlignment="1">
      <alignment vertical="center"/>
    </xf>
    <xf numFmtId="1" fontId="6" fillId="0" borderId="20" xfId="1" applyNumberFormat="1" applyFont="1" applyFill="1" applyBorder="1" applyAlignment="1">
      <alignment horizontal="right" vertical="center"/>
    </xf>
    <xf numFmtId="1" fontId="6" fillId="0" borderId="22" xfId="1" applyNumberFormat="1" applyFont="1" applyFill="1" applyBorder="1" applyAlignment="1">
      <alignment horizontal="center"/>
    </xf>
    <xf numFmtId="1" fontId="6" fillId="0" borderId="23" xfId="1" applyNumberFormat="1" applyFont="1" applyFill="1" applyBorder="1"/>
    <xf numFmtId="1" fontId="6" fillId="0" borderId="23" xfId="1" applyNumberFormat="1" applyFont="1" applyFill="1" applyBorder="1" applyAlignment="1">
      <alignment horizontal="right"/>
    </xf>
    <xf numFmtId="1" fontId="6" fillId="0" borderId="8" xfId="1" applyNumberFormat="1" applyFont="1" applyFill="1" applyBorder="1" applyAlignment="1">
      <alignment horizontal="center"/>
    </xf>
    <xf numFmtId="1" fontId="6" fillId="0" borderId="9" xfId="1" applyNumberFormat="1" applyFont="1" applyFill="1" applyBorder="1"/>
    <xf numFmtId="0" fontId="8" fillId="0" borderId="0" xfId="1" applyFont="1" applyFill="1"/>
    <xf numFmtId="1" fontId="6" fillId="0" borderId="24" xfId="1" applyNumberFormat="1" applyFont="1" applyFill="1" applyBorder="1" applyAlignment="1">
      <alignment horizontal="left"/>
    </xf>
    <xf numFmtId="1" fontId="16" fillId="0" borderId="25" xfId="3" applyNumberFormat="1" applyFont="1" applyFill="1" applyBorder="1" applyAlignment="1" applyProtection="1"/>
    <xf numFmtId="1" fontId="6" fillId="0" borderId="25" xfId="1" applyNumberFormat="1" applyFont="1" applyFill="1" applyBorder="1"/>
    <xf numFmtId="1" fontId="6" fillId="0" borderId="26" xfId="1" applyNumberFormat="1" applyFont="1" applyFill="1" applyBorder="1"/>
    <xf numFmtId="1" fontId="6" fillId="0" borderId="28" xfId="1" applyNumberFormat="1" applyFont="1" applyFill="1" applyBorder="1"/>
    <xf numFmtId="0" fontId="2" fillId="0" borderId="0" xfId="1" applyFont="1" applyFill="1" applyBorder="1"/>
    <xf numFmtId="0" fontId="17" fillId="0" borderId="0" xfId="4" applyFont="1" applyFill="1" applyBorder="1" applyAlignment="1">
      <alignment horizontal="center" vertical="center"/>
    </xf>
    <xf numFmtId="2" fontId="17" fillId="0" borderId="0" xfId="4" applyNumberFormat="1" applyFont="1" applyFill="1" applyBorder="1" applyAlignment="1">
      <alignment horizontal="center" vertical="center"/>
    </xf>
    <xf numFmtId="0" fontId="17" fillId="0" borderId="27" xfId="4" applyFont="1" applyFill="1" applyBorder="1" applyAlignment="1">
      <alignment horizontal="center" vertical="center"/>
    </xf>
    <xf numFmtId="2" fontId="17" fillId="0" borderId="20" xfId="4" applyNumberFormat="1" applyFont="1" applyFill="1" applyBorder="1" applyAlignment="1">
      <alignment horizontal="center" vertical="center"/>
    </xf>
    <xf numFmtId="0" fontId="17" fillId="0" borderId="20" xfId="4" applyFont="1" applyFill="1" applyBorder="1" applyAlignment="1">
      <alignment horizontal="center" vertical="center"/>
    </xf>
    <xf numFmtId="1" fontId="6" fillId="0" borderId="20" xfId="1" applyNumberFormat="1" applyFont="1" applyFill="1" applyBorder="1" applyAlignment="1">
      <alignment vertical="center"/>
    </xf>
    <xf numFmtId="1" fontId="6" fillId="0" borderId="12" xfId="1" applyNumberFormat="1" applyFont="1" applyFill="1" applyBorder="1"/>
    <xf numFmtId="1" fontId="6" fillId="0" borderId="23" xfId="1" applyNumberFormat="1" applyFont="1" applyFill="1" applyBorder="1" applyAlignment="1">
      <alignment vertical="center"/>
    </xf>
    <xf numFmtId="0" fontId="18" fillId="0" borderId="0" xfId="1" applyFont="1" applyFill="1"/>
    <xf numFmtId="1" fontId="6" fillId="0" borderId="29" xfId="1" applyNumberFormat="1" applyFont="1" applyFill="1" applyBorder="1" applyAlignment="1">
      <alignment horizontal="center"/>
    </xf>
    <xf numFmtId="1" fontId="6" fillId="0" borderId="30" xfId="1" applyNumberFormat="1" applyFont="1" applyFill="1" applyBorder="1" applyAlignment="1">
      <alignment horizontal="left"/>
    </xf>
    <xf numFmtId="1" fontId="16" fillId="0" borderId="30" xfId="3" applyNumberFormat="1" applyFont="1" applyFill="1" applyBorder="1" applyAlignment="1" applyProtection="1"/>
    <xf numFmtId="1" fontId="6" fillId="0" borderId="30" xfId="1" applyNumberFormat="1" applyFont="1" applyFill="1" applyBorder="1"/>
    <xf numFmtId="1" fontId="6" fillId="0" borderId="31" xfId="1" applyNumberFormat="1" applyFont="1" applyFill="1" applyBorder="1"/>
    <xf numFmtId="1" fontId="8" fillId="0" borderId="0" xfId="1" applyNumberFormat="1" applyFont="1" applyFill="1" applyBorder="1" applyAlignment="1"/>
    <xf numFmtId="1" fontId="2" fillId="0" borderId="0" xfId="1" applyNumberFormat="1" applyFont="1" applyFill="1" applyBorder="1" applyAlignment="1"/>
    <xf numFmtId="1" fontId="11" fillId="0" borderId="0" xfId="1" applyNumberFormat="1" applyFont="1" applyFill="1" applyAlignment="1">
      <alignment vertical="center"/>
    </xf>
    <xf numFmtId="1" fontId="6" fillId="0" borderId="17" xfId="1" applyNumberFormat="1" applyFont="1" applyFill="1" applyBorder="1" applyAlignment="1">
      <alignment horizontal="left"/>
    </xf>
    <xf numFmtId="1" fontId="6" fillId="0" borderId="25" xfId="1" applyNumberFormat="1" applyFont="1" applyFill="1" applyBorder="1" applyAlignment="1">
      <alignment horizontal="left"/>
    </xf>
    <xf numFmtId="1" fontId="6" fillId="0" borderId="30" xfId="1" applyNumberFormat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wrapText="1"/>
    </xf>
    <xf numFmtId="1" fontId="6" fillId="0" borderId="4" xfId="1" applyNumberFormat="1" applyFont="1" applyFill="1" applyBorder="1" applyAlignment="1">
      <alignment wrapText="1"/>
    </xf>
    <xf numFmtId="1" fontId="11" fillId="0" borderId="9" xfId="1" applyNumberFormat="1" applyFont="1" applyFill="1" applyBorder="1" applyAlignment="1">
      <alignment horizontal="center"/>
    </xf>
    <xf numFmtId="1" fontId="11" fillId="0" borderId="10" xfId="1" applyNumberFormat="1" applyFont="1" applyFill="1" applyBorder="1" applyAlignment="1">
      <alignment horizontal="center"/>
    </xf>
    <xf numFmtId="1" fontId="11" fillId="0" borderId="11" xfId="1" applyNumberFormat="1" applyFont="1" applyFill="1" applyBorder="1" applyAlignment="1">
      <alignment horizontal="center"/>
    </xf>
    <xf numFmtId="1" fontId="11" fillId="0" borderId="12" xfId="1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 2 2" xfId="2"/>
    <cellStyle name="Normal 34" xfId="4"/>
    <cellStyle name="Normal 8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9"/>
  <sheetViews>
    <sheetView tabSelected="1" view="pageBreakPreview" zoomScale="8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L1"/>
    </sheetView>
  </sheetViews>
  <sheetFormatPr defaultColWidth="10.88671875" defaultRowHeight="18"/>
  <cols>
    <col min="1" max="1" width="5.21875" style="2" customWidth="1"/>
    <col min="2" max="2" width="45.21875" style="3" customWidth="1"/>
    <col min="3" max="3" width="11.109375" style="3" customWidth="1"/>
    <col min="4" max="4" width="13.88671875" style="3" customWidth="1"/>
    <col min="5" max="5" width="11.6640625" style="3" bestFit="1" customWidth="1"/>
    <col min="6" max="6" width="12.88671875" style="3" customWidth="1"/>
    <col min="7" max="8" width="11.6640625" style="3" bestFit="1" customWidth="1"/>
    <col min="9" max="10" width="11.6640625" style="3" customWidth="1"/>
    <col min="11" max="11" width="10.5546875" style="3" customWidth="1"/>
    <col min="12" max="12" width="11.44140625" style="3" customWidth="1"/>
    <col min="13" max="13" width="11.44140625" style="4" bestFit="1" customWidth="1"/>
    <col min="14" max="16384" width="10.88671875" style="4"/>
  </cols>
  <sheetData>
    <row r="1" spans="1:14" s="1" customFormat="1" ht="28.2" customHeight="1" thickBot="1">
      <c r="A1" s="62" t="s">
        <v>57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</row>
    <row r="2" spans="1:14" s="1" customFormat="1" ht="39.75" customHeight="1" thickBot="1">
      <c r="A2" s="64" t="s">
        <v>0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7"/>
    </row>
    <row r="3" spans="1:14" s="1" customFormat="1" ht="22.8" customHeight="1" thickBot="1">
      <c r="A3" s="5"/>
      <c r="B3" s="6"/>
      <c r="C3" s="6"/>
      <c r="D3" s="6"/>
      <c r="E3" s="6"/>
      <c r="F3" s="6"/>
      <c r="G3" s="7"/>
      <c r="H3" s="8"/>
      <c r="I3" s="7"/>
      <c r="J3" s="7"/>
      <c r="K3" s="9" t="s">
        <v>1</v>
      </c>
      <c r="L3" s="10"/>
    </row>
    <row r="4" spans="1:14" s="1" customFormat="1" ht="16.2" thickBot="1">
      <c r="A4" s="11" t="s">
        <v>2</v>
      </c>
      <c r="B4" s="12" t="s">
        <v>3</v>
      </c>
      <c r="C4" s="68" t="s">
        <v>4</v>
      </c>
      <c r="D4" s="68"/>
      <c r="E4" s="68" t="s">
        <v>5</v>
      </c>
      <c r="F4" s="68"/>
      <c r="G4" s="68" t="s">
        <v>6</v>
      </c>
      <c r="H4" s="68"/>
      <c r="I4" s="69" t="s">
        <v>7</v>
      </c>
      <c r="J4" s="70"/>
      <c r="K4" s="68" t="s">
        <v>8</v>
      </c>
      <c r="L4" s="71"/>
    </row>
    <row r="5" spans="1:14" s="1" customFormat="1" ht="16.2" thickBot="1">
      <c r="A5" s="13"/>
      <c r="B5" s="14"/>
      <c r="C5" s="15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10</v>
      </c>
      <c r="I5" s="15" t="s">
        <v>9</v>
      </c>
      <c r="J5" s="15" t="s">
        <v>10</v>
      </c>
      <c r="K5" s="15" t="s">
        <v>9</v>
      </c>
      <c r="L5" s="16" t="s">
        <v>10</v>
      </c>
    </row>
    <row r="6" spans="1:14" ht="20.100000000000001" customHeight="1">
      <c r="A6" s="17" t="s">
        <v>11</v>
      </c>
      <c r="B6" s="59" t="s">
        <v>12</v>
      </c>
      <c r="C6" s="59"/>
      <c r="D6" s="59"/>
      <c r="E6" s="59"/>
      <c r="F6" s="59"/>
      <c r="G6" s="18"/>
      <c r="H6" s="18"/>
      <c r="I6" s="18"/>
      <c r="J6" s="18"/>
      <c r="K6" s="18"/>
      <c r="L6" s="19"/>
    </row>
    <row r="7" spans="1:14" s="3" customFormat="1" ht="26.4" customHeight="1">
      <c r="A7" s="20">
        <v>1</v>
      </c>
      <c r="B7" s="21" t="s">
        <v>13</v>
      </c>
      <c r="C7" s="22">
        <v>1985</v>
      </c>
      <c r="D7" s="22">
        <v>4929.4051199999994</v>
      </c>
      <c r="E7" s="22">
        <v>1286</v>
      </c>
      <c r="F7" s="22">
        <v>2844.1287400000001</v>
      </c>
      <c r="G7" s="21">
        <v>66</v>
      </c>
      <c r="H7" s="21">
        <v>250.52722</v>
      </c>
      <c r="I7" s="21">
        <v>172</v>
      </c>
      <c r="J7" s="21">
        <v>1365.3585</v>
      </c>
      <c r="K7" s="21">
        <f>C7+E7+G7+I7</f>
        <v>3509</v>
      </c>
      <c r="L7" s="23">
        <f>D7+F7+H7+J7</f>
        <v>9389.4195799999998</v>
      </c>
    </row>
    <row r="8" spans="1:14" s="27" customFormat="1" ht="26.4" customHeight="1">
      <c r="A8" s="24">
        <v>2</v>
      </c>
      <c r="B8" s="25" t="s">
        <v>14</v>
      </c>
      <c r="C8" s="26">
        <v>315</v>
      </c>
      <c r="D8" s="26">
        <v>917.90589999999997</v>
      </c>
      <c r="E8" s="26">
        <v>168</v>
      </c>
      <c r="F8" s="26">
        <v>408.03552999999999</v>
      </c>
      <c r="G8" s="25">
        <v>18</v>
      </c>
      <c r="H8" s="25">
        <v>134.28266000000002</v>
      </c>
      <c r="I8" s="25">
        <v>42</v>
      </c>
      <c r="J8" s="25">
        <v>210.92742999999999</v>
      </c>
      <c r="K8" s="21">
        <f t="shared" ref="K8:L19" si="0">C8+E8+G8+I8</f>
        <v>543</v>
      </c>
      <c r="L8" s="23">
        <f t="shared" si="0"/>
        <v>1671.1515199999999</v>
      </c>
      <c r="M8" s="4"/>
      <c r="N8" s="4"/>
    </row>
    <row r="9" spans="1:14" ht="26.4" customHeight="1">
      <c r="A9" s="24">
        <v>3</v>
      </c>
      <c r="B9" s="25" t="s">
        <v>15</v>
      </c>
      <c r="C9" s="26">
        <v>4830</v>
      </c>
      <c r="D9" s="26">
        <v>12581</v>
      </c>
      <c r="E9" s="26">
        <v>2234</v>
      </c>
      <c r="F9" s="26">
        <v>4088</v>
      </c>
      <c r="G9" s="25">
        <v>114</v>
      </c>
      <c r="H9" s="25">
        <v>895</v>
      </c>
      <c r="I9" s="25">
        <v>415</v>
      </c>
      <c r="J9" s="25">
        <v>2430</v>
      </c>
      <c r="K9" s="21">
        <f t="shared" si="0"/>
        <v>7593</v>
      </c>
      <c r="L9" s="23">
        <f t="shared" si="0"/>
        <v>19994</v>
      </c>
    </row>
    <row r="10" spans="1:14" ht="26.4" customHeight="1">
      <c r="A10" s="24">
        <v>4</v>
      </c>
      <c r="B10" s="28" t="s">
        <v>16</v>
      </c>
      <c r="C10" s="25">
        <v>528</v>
      </c>
      <c r="D10" s="25">
        <v>1824.8</v>
      </c>
      <c r="E10" s="25">
        <v>94</v>
      </c>
      <c r="F10" s="25">
        <v>242.33</v>
      </c>
      <c r="G10" s="25">
        <v>79</v>
      </c>
      <c r="H10" s="25">
        <v>201.02</v>
      </c>
      <c r="I10" s="25">
        <v>70</v>
      </c>
      <c r="J10" s="25">
        <v>510.23</v>
      </c>
      <c r="K10" s="21">
        <f t="shared" si="0"/>
        <v>771</v>
      </c>
      <c r="L10" s="23">
        <f t="shared" si="0"/>
        <v>2778.38</v>
      </c>
    </row>
    <row r="11" spans="1:14" ht="26.4" customHeight="1">
      <c r="A11" s="24">
        <v>5</v>
      </c>
      <c r="B11" s="25" t="s">
        <v>17</v>
      </c>
      <c r="C11" s="29">
        <v>583</v>
      </c>
      <c r="D11" s="29">
        <v>1425.2149125999999</v>
      </c>
      <c r="E11" s="29">
        <v>105</v>
      </c>
      <c r="F11" s="29">
        <v>192.52870970000001</v>
      </c>
      <c r="G11" s="25">
        <v>15</v>
      </c>
      <c r="H11" s="25">
        <v>29.521987299999999</v>
      </c>
      <c r="I11" s="25">
        <v>38</v>
      </c>
      <c r="J11" s="25">
        <v>237.6596165</v>
      </c>
      <c r="K11" s="21">
        <f t="shared" si="0"/>
        <v>741</v>
      </c>
      <c r="L11" s="23">
        <f t="shared" si="0"/>
        <v>1884.9252261000001</v>
      </c>
    </row>
    <row r="12" spans="1:14" ht="26.4" customHeight="1">
      <c r="A12" s="24">
        <v>6</v>
      </c>
      <c r="B12" s="25" t="s">
        <v>18</v>
      </c>
      <c r="C12" s="25">
        <v>115</v>
      </c>
      <c r="D12" s="25">
        <v>197.69</v>
      </c>
      <c r="E12" s="25">
        <v>47</v>
      </c>
      <c r="F12" s="25">
        <v>135</v>
      </c>
      <c r="G12" s="25">
        <v>5</v>
      </c>
      <c r="H12" s="25">
        <v>87.1</v>
      </c>
      <c r="I12" s="25">
        <v>14</v>
      </c>
      <c r="J12" s="25">
        <v>68.183976000000001</v>
      </c>
      <c r="K12" s="21">
        <f t="shared" si="0"/>
        <v>181</v>
      </c>
      <c r="L12" s="23">
        <f t="shared" si="0"/>
        <v>487.97397599999999</v>
      </c>
    </row>
    <row r="13" spans="1:14" ht="26.4" customHeight="1">
      <c r="A13" s="24">
        <v>7</v>
      </c>
      <c r="B13" s="25" t="s">
        <v>19</v>
      </c>
      <c r="C13" s="29">
        <v>2596</v>
      </c>
      <c r="D13" s="29">
        <v>8180.8891000000012</v>
      </c>
      <c r="E13" s="29">
        <v>760</v>
      </c>
      <c r="F13" s="29">
        <v>2174.2898089999999</v>
      </c>
      <c r="G13" s="25">
        <v>962</v>
      </c>
      <c r="H13" s="25">
        <v>4615.4388456000006</v>
      </c>
      <c r="I13" s="25">
        <v>352</v>
      </c>
      <c r="J13" s="25">
        <v>2706.5091221000007</v>
      </c>
      <c r="K13" s="21">
        <f t="shared" si="0"/>
        <v>4670</v>
      </c>
      <c r="L13" s="23">
        <f t="shared" si="0"/>
        <v>17677.126876700004</v>
      </c>
    </row>
    <row r="14" spans="1:14" ht="26.4" customHeight="1">
      <c r="A14" s="24">
        <v>8</v>
      </c>
      <c r="B14" s="25" t="s">
        <v>20</v>
      </c>
      <c r="C14" s="25">
        <v>90</v>
      </c>
      <c r="D14" s="25">
        <v>2559.3786130000003</v>
      </c>
      <c r="E14" s="25">
        <v>28</v>
      </c>
      <c r="F14" s="25">
        <v>445.40586300000001</v>
      </c>
      <c r="G14" s="25">
        <v>12</v>
      </c>
      <c r="H14" s="25">
        <v>733.29084100000011</v>
      </c>
      <c r="I14" s="25">
        <v>79</v>
      </c>
      <c r="J14" s="25">
        <v>4823.5633010000001</v>
      </c>
      <c r="K14" s="21">
        <f t="shared" si="0"/>
        <v>209</v>
      </c>
      <c r="L14" s="23">
        <f t="shared" si="0"/>
        <v>8561.6386180000009</v>
      </c>
    </row>
    <row r="15" spans="1:14" s="27" customFormat="1" ht="26.4" customHeight="1">
      <c r="A15" s="24">
        <v>9</v>
      </c>
      <c r="B15" s="25" t="s">
        <v>21</v>
      </c>
      <c r="C15" s="25">
        <v>504</v>
      </c>
      <c r="D15" s="25">
        <v>2028.5397673000002</v>
      </c>
      <c r="E15" s="25">
        <v>194</v>
      </c>
      <c r="F15" s="25">
        <v>1635.2684429000001</v>
      </c>
      <c r="G15" s="25">
        <v>4</v>
      </c>
      <c r="H15" s="25">
        <v>9.154763599999999</v>
      </c>
      <c r="I15" s="25">
        <v>66</v>
      </c>
      <c r="J15" s="25">
        <v>568.74531580000018</v>
      </c>
      <c r="K15" s="21">
        <f t="shared" si="0"/>
        <v>768</v>
      </c>
      <c r="L15" s="23">
        <f t="shared" si="0"/>
        <v>4241.7082896000002</v>
      </c>
      <c r="M15" s="4"/>
      <c r="N15" s="4"/>
    </row>
    <row r="16" spans="1:14" ht="26.4" customHeight="1">
      <c r="A16" s="24">
        <v>10</v>
      </c>
      <c r="B16" s="25" t="s">
        <v>22</v>
      </c>
      <c r="C16" s="25">
        <v>86</v>
      </c>
      <c r="D16" s="25">
        <v>203.97</v>
      </c>
      <c r="E16" s="25">
        <v>134</v>
      </c>
      <c r="F16" s="25">
        <v>311.52</v>
      </c>
      <c r="G16" s="25">
        <v>2</v>
      </c>
      <c r="H16" s="25">
        <v>10.28</v>
      </c>
      <c r="I16" s="25">
        <v>3</v>
      </c>
      <c r="J16" s="25">
        <v>14.42</v>
      </c>
      <c r="K16" s="21">
        <f t="shared" si="0"/>
        <v>225</v>
      </c>
      <c r="L16" s="23">
        <f t="shared" si="0"/>
        <v>540.18999999999994</v>
      </c>
    </row>
    <row r="17" spans="1:1022 1026:2046 2050:3070 3074:4094 4098:5118 5122:6142 6146:7166 7170:8190 8194:9214 9218:10238 10242:11262 11266:12286 12290:13310 13314:14334 14338:15358 15362:16382" ht="26.4" customHeight="1">
      <c r="A17" s="24">
        <v>11</v>
      </c>
      <c r="B17" s="25" t="s">
        <v>23</v>
      </c>
      <c r="C17" s="29">
        <v>5320</v>
      </c>
      <c r="D17" s="29">
        <v>20456.491132299998</v>
      </c>
      <c r="E17" s="29">
        <v>1997</v>
      </c>
      <c r="F17" s="29">
        <v>7622.2339336000005</v>
      </c>
      <c r="G17" s="25">
        <v>201</v>
      </c>
      <c r="H17" s="25">
        <v>3080.4336687999999</v>
      </c>
      <c r="I17" s="25">
        <v>471</v>
      </c>
      <c r="J17" s="25">
        <v>9111.375176399999</v>
      </c>
      <c r="K17" s="21">
        <f t="shared" si="0"/>
        <v>7989</v>
      </c>
      <c r="L17" s="23">
        <f t="shared" si="0"/>
        <v>40270.533911099999</v>
      </c>
    </row>
    <row r="18" spans="1:1022 1026:2046 2050:3070 3074:4094 4098:5118 5122:6142 6146:7166 7170:8190 8194:9214 9218:10238 10242:11262 11266:12286 12290:13310 13314:14334 14338:15358 15362:16382" ht="26.4" customHeight="1" thickBot="1">
      <c r="A18" s="30">
        <v>12</v>
      </c>
      <c r="B18" s="31" t="s">
        <v>24</v>
      </c>
      <c r="C18" s="32">
        <v>1052</v>
      </c>
      <c r="D18" s="32">
        <v>3528.6300397999994</v>
      </c>
      <c r="E18" s="32">
        <v>396</v>
      </c>
      <c r="F18" s="32">
        <v>1242.4915654000001</v>
      </c>
      <c r="G18" s="31">
        <v>21</v>
      </c>
      <c r="H18" s="31">
        <v>77.189920700000002</v>
      </c>
      <c r="I18" s="31">
        <v>2085</v>
      </c>
      <c r="J18" s="31">
        <v>18747.333903699997</v>
      </c>
      <c r="K18" s="21">
        <f t="shared" si="0"/>
        <v>3554</v>
      </c>
      <c r="L18" s="23">
        <f t="shared" si="0"/>
        <v>23595.645429599997</v>
      </c>
    </row>
    <row r="19" spans="1:1022 1026:2046 2050:3070 3074:4094 4098:5118 5122:6142 6146:7166 7170:8190 8194:9214 9218:10238 10242:11262 11266:12286 12290:13310 13314:14334 14338:15358 15362:16382" ht="26.4" customHeight="1" thickBot="1">
      <c r="A19" s="33"/>
      <c r="B19" s="34" t="s">
        <v>8</v>
      </c>
      <c r="C19" s="34">
        <f t="shared" ref="C19:J19" si="1">SUM(C7:C18)</f>
        <v>18004</v>
      </c>
      <c r="D19" s="34">
        <f t="shared" si="1"/>
        <v>58833.914584999999</v>
      </c>
      <c r="E19" s="34">
        <f t="shared" si="1"/>
        <v>7443</v>
      </c>
      <c r="F19" s="34">
        <f t="shared" si="1"/>
        <v>21341.232593600002</v>
      </c>
      <c r="G19" s="34">
        <f t="shared" si="1"/>
        <v>1499</v>
      </c>
      <c r="H19" s="34">
        <f t="shared" si="1"/>
        <v>10123.239907000001</v>
      </c>
      <c r="I19" s="34">
        <f t="shared" si="1"/>
        <v>3807</v>
      </c>
      <c r="J19" s="34">
        <f t="shared" si="1"/>
        <v>40794.3063415</v>
      </c>
      <c r="K19" s="21">
        <f t="shared" si="0"/>
        <v>30753</v>
      </c>
      <c r="L19" s="23">
        <f t="shared" si="0"/>
        <v>131092.69342709999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</row>
    <row r="20" spans="1:1022 1026:2046 2050:3070 3074:4094 4098:5118 5122:6142 6146:7166 7170:8190 8194:9214 9218:10238 10242:11262 11266:12286 12290:13310 13314:14334 14338:15358 15362:16382" ht="26.4" customHeight="1">
      <c r="A20" s="36" t="s">
        <v>25</v>
      </c>
      <c r="B20" s="60" t="s">
        <v>26</v>
      </c>
      <c r="C20" s="60"/>
      <c r="D20" s="60"/>
      <c r="E20" s="60"/>
      <c r="F20" s="60"/>
      <c r="G20" s="37"/>
      <c r="H20" s="38"/>
      <c r="I20" s="38"/>
      <c r="J20" s="38"/>
      <c r="K20" s="38"/>
      <c r="L20" s="39"/>
    </row>
    <row r="21" spans="1:1022 1026:2046 2050:3070 3074:4094 4098:5118 5122:6142 6146:7166 7170:8190 8194:9214 9218:10238 10242:11262 11266:12286 12290:13310 13314:14334 14338:15358 15362:16382" ht="26.4" customHeight="1">
      <c r="A21" s="24">
        <v>13</v>
      </c>
      <c r="B21" s="31" t="s">
        <v>27</v>
      </c>
      <c r="C21" s="31">
        <v>273</v>
      </c>
      <c r="D21" s="31">
        <v>1536.3681900000001</v>
      </c>
      <c r="E21" s="31">
        <v>108</v>
      </c>
      <c r="F21" s="31">
        <v>436.54436420000002</v>
      </c>
      <c r="G21" s="31">
        <v>7</v>
      </c>
      <c r="H21" s="31">
        <v>34.4492707</v>
      </c>
      <c r="I21" s="31">
        <v>39</v>
      </c>
      <c r="J21" s="31">
        <v>378.79692180000001</v>
      </c>
      <c r="K21" s="25">
        <f>I21+G21+E21+C21</f>
        <v>427</v>
      </c>
      <c r="L21" s="40">
        <f>J21+H21+F21+D21</f>
        <v>2386.1587466999999</v>
      </c>
    </row>
    <row r="22" spans="1:1022 1026:2046 2050:3070 3074:4094 4098:5118 5122:6142 6146:7166 7170:8190 8194:9214 9218:10238 10242:11262 11266:12286 12290:13310 13314:14334 14338:15358 15362:16382" ht="26.4" customHeight="1">
      <c r="A22" s="24">
        <v>14</v>
      </c>
      <c r="B22" s="25" t="s">
        <v>28</v>
      </c>
      <c r="C22" s="25">
        <v>169</v>
      </c>
      <c r="D22" s="25">
        <v>1243.9962479999999</v>
      </c>
      <c r="E22" s="25">
        <v>9</v>
      </c>
      <c r="F22" s="25">
        <v>42.589428600000005</v>
      </c>
      <c r="G22" s="25">
        <v>8</v>
      </c>
      <c r="H22" s="25">
        <v>146.6114398</v>
      </c>
      <c r="I22" s="25">
        <v>4</v>
      </c>
      <c r="J22" s="25">
        <v>21.952654200000001</v>
      </c>
      <c r="K22" s="25">
        <f t="shared" ref="K22:L36" si="2">I22+G22+E22+C22</f>
        <v>190</v>
      </c>
      <c r="L22" s="40">
        <f t="shared" si="2"/>
        <v>1455.1497706</v>
      </c>
    </row>
    <row r="23" spans="1:1022 1026:2046 2050:3070 3074:4094 4098:5118 5122:6142 6146:7166 7170:8190 8194:9214 9218:10238 10242:11262 11266:12286 12290:13310 13314:14334 14338:15358 15362:16382" s="27" customFormat="1" ht="26.4" customHeight="1">
      <c r="A23" s="24">
        <v>15</v>
      </c>
      <c r="B23" s="25" t="s">
        <v>29</v>
      </c>
      <c r="C23" s="25">
        <v>1452</v>
      </c>
      <c r="D23" s="25">
        <v>1527.5306611000001</v>
      </c>
      <c r="E23" s="25">
        <v>3585</v>
      </c>
      <c r="F23" s="25">
        <v>1080.0452717999999</v>
      </c>
      <c r="G23" s="25">
        <v>23</v>
      </c>
      <c r="H23" s="25">
        <v>256.20532259999999</v>
      </c>
      <c r="I23" s="25">
        <v>95</v>
      </c>
      <c r="J23" s="25">
        <v>496.07077529999998</v>
      </c>
      <c r="K23" s="25">
        <f t="shared" si="2"/>
        <v>5155</v>
      </c>
      <c r="L23" s="40">
        <f t="shared" si="2"/>
        <v>3359.8520307999997</v>
      </c>
      <c r="M23" s="4"/>
      <c r="N23" s="4"/>
    </row>
    <row r="24" spans="1:1022 1026:2046 2050:3070 3074:4094 4098:5118 5122:6142 6146:7166 7170:8190 8194:9214 9218:10238 10242:11262 11266:12286 12290:13310 13314:14334 14338:15358 15362:16382" ht="26.4" customHeight="1">
      <c r="A24" s="24">
        <v>16</v>
      </c>
      <c r="B24" s="25" t="s">
        <v>30</v>
      </c>
      <c r="C24" s="29">
        <v>2116</v>
      </c>
      <c r="D24" s="29">
        <v>10986.5965101</v>
      </c>
      <c r="E24" s="29">
        <v>596</v>
      </c>
      <c r="F24" s="29">
        <v>2548.5303242</v>
      </c>
      <c r="G24" s="25">
        <v>95</v>
      </c>
      <c r="H24" s="25">
        <v>1215.0107175999999</v>
      </c>
      <c r="I24" s="25">
        <v>319</v>
      </c>
      <c r="J24" s="25">
        <v>6049.6027812000002</v>
      </c>
      <c r="K24" s="25">
        <f t="shared" si="2"/>
        <v>3126</v>
      </c>
      <c r="L24" s="40">
        <f t="shared" si="2"/>
        <v>20799.740333100002</v>
      </c>
      <c r="Q24" s="4" t="s">
        <v>31</v>
      </c>
    </row>
    <row r="25" spans="1:1022 1026:2046 2050:3070 3074:4094 4098:5118 5122:6142 6146:7166 7170:8190 8194:9214 9218:10238 10242:11262 11266:12286 12290:13310 13314:14334 14338:15358 15362:16382" ht="26.4" customHeight="1">
      <c r="A25" s="24">
        <v>17</v>
      </c>
      <c r="B25" s="25" t="s">
        <v>32</v>
      </c>
      <c r="C25" s="29">
        <v>251</v>
      </c>
      <c r="D25" s="29">
        <v>1344.9476834000002</v>
      </c>
      <c r="E25" s="29">
        <v>22</v>
      </c>
      <c r="F25" s="29">
        <v>88.382555400000001</v>
      </c>
      <c r="G25" s="25">
        <v>2</v>
      </c>
      <c r="H25" s="25">
        <v>15.587038100000001</v>
      </c>
      <c r="I25" s="25">
        <v>130</v>
      </c>
      <c r="J25" s="25">
        <v>7810.222141799999</v>
      </c>
      <c r="K25" s="25">
        <f t="shared" si="2"/>
        <v>405</v>
      </c>
      <c r="L25" s="40">
        <f t="shared" si="2"/>
        <v>9259.1394186999987</v>
      </c>
    </row>
    <row r="26" spans="1:1022 1026:2046 2050:3070 3074:4094 4098:5118 5122:6142 6146:7166 7170:8190 8194:9214 9218:10238 10242:11262 11266:12286 12290:13310 13314:14334 14338:15358 15362:16382" ht="26.4" customHeight="1">
      <c r="A26" s="24">
        <v>18</v>
      </c>
      <c r="B26" s="25" t="s">
        <v>33</v>
      </c>
      <c r="C26" s="29">
        <v>366</v>
      </c>
      <c r="D26" s="29">
        <v>1132.59728</v>
      </c>
      <c r="E26" s="29">
        <v>1200</v>
      </c>
      <c r="F26" s="29">
        <v>265.81756000000001</v>
      </c>
      <c r="G26" s="25">
        <v>42</v>
      </c>
      <c r="H26" s="25">
        <v>9.7437999999999985</v>
      </c>
      <c r="I26" s="25">
        <v>95</v>
      </c>
      <c r="J26" s="25">
        <v>3284.13672</v>
      </c>
      <c r="K26" s="25">
        <f t="shared" si="2"/>
        <v>1703</v>
      </c>
      <c r="L26" s="40">
        <f t="shared" si="2"/>
        <v>4692.2953600000001</v>
      </c>
    </row>
    <row r="27" spans="1:1022 1026:2046 2050:3070 3074:4094 4098:5118 5122:6142 6146:7166 7170:8190 8194:9214 9218:10238 10242:11262 11266:12286 12290:13310 13314:14334 14338:15358 15362:16382" ht="26.4" customHeight="1">
      <c r="A27" s="24">
        <v>19</v>
      </c>
      <c r="B27" s="25" t="s">
        <v>34</v>
      </c>
      <c r="C27" s="29">
        <v>120</v>
      </c>
      <c r="D27" s="29">
        <v>212.55</v>
      </c>
      <c r="E27" s="29">
        <v>129</v>
      </c>
      <c r="F27" s="29">
        <v>427.61</v>
      </c>
      <c r="G27" s="25">
        <v>1</v>
      </c>
      <c r="H27" s="25">
        <v>0</v>
      </c>
      <c r="I27" s="25">
        <v>0</v>
      </c>
      <c r="J27" s="25">
        <v>0</v>
      </c>
      <c r="K27" s="25">
        <f t="shared" si="2"/>
        <v>250</v>
      </c>
      <c r="L27" s="40">
        <f t="shared" si="2"/>
        <v>640.16000000000008</v>
      </c>
    </row>
    <row r="28" spans="1:1022 1026:2046 2050:3070 3074:4094 4098:5118 5122:6142 6146:7166 7170:8190 8194:9214 9218:10238 10242:11262 11266:12286 12290:13310 13314:14334 14338:15358 15362:16382" ht="26.4" customHeight="1">
      <c r="A28" s="24">
        <v>20</v>
      </c>
      <c r="B28" s="25" t="s">
        <v>35</v>
      </c>
      <c r="C28" s="29">
        <v>7686</v>
      </c>
      <c r="D28" s="29">
        <v>3195.1139469999994</v>
      </c>
      <c r="E28" s="29">
        <v>2918</v>
      </c>
      <c r="F28" s="29">
        <v>788.15687460000015</v>
      </c>
      <c r="G28" s="25">
        <v>0</v>
      </c>
      <c r="H28" s="25">
        <v>0</v>
      </c>
      <c r="I28" s="25">
        <v>6</v>
      </c>
      <c r="J28" s="25">
        <v>12.2033</v>
      </c>
      <c r="K28" s="25">
        <f t="shared" si="2"/>
        <v>10610</v>
      </c>
      <c r="L28" s="40">
        <f t="shared" si="2"/>
        <v>3995.4741215999993</v>
      </c>
    </row>
    <row r="29" spans="1:1022 1026:2046 2050:3070 3074:4094 4098:5118 5122:6142 6146:7166 7170:8190 8194:9214 9218:10238 10242:11262 11266:12286 12290:13310 13314:14334 14338:15358 15362:16382" s="27" customFormat="1" ht="26.4" customHeight="1">
      <c r="A29" s="24">
        <v>21</v>
      </c>
      <c r="B29" s="25" t="s">
        <v>36</v>
      </c>
      <c r="C29" s="29">
        <v>803</v>
      </c>
      <c r="D29" s="29">
        <v>5209.3328208000003</v>
      </c>
      <c r="E29" s="29">
        <v>271</v>
      </c>
      <c r="F29" s="29">
        <v>1384.4664457000003</v>
      </c>
      <c r="G29" s="25">
        <v>72</v>
      </c>
      <c r="H29" s="25">
        <v>518.50270190000003</v>
      </c>
      <c r="I29" s="25">
        <v>97</v>
      </c>
      <c r="J29" s="25">
        <v>2865.3574183000001</v>
      </c>
      <c r="K29" s="25">
        <f t="shared" si="2"/>
        <v>1243</v>
      </c>
      <c r="L29" s="40">
        <f t="shared" si="2"/>
        <v>9977.6593867000011</v>
      </c>
      <c r="M29" s="4"/>
      <c r="N29" s="4"/>
    </row>
    <row r="30" spans="1:1022 1026:2046 2050:3070 3074:4094 4098:5118 5122:6142 6146:7166 7170:8190 8194:9214 9218:10238 10242:11262 11266:12286 12290:13310 13314:14334 14338:15358 15362:16382" ht="26.4" customHeight="1">
      <c r="A30" s="24">
        <v>22</v>
      </c>
      <c r="B30" s="31" t="s">
        <v>37</v>
      </c>
      <c r="C30" s="29">
        <v>403</v>
      </c>
      <c r="D30" s="29">
        <v>267.43369999999999</v>
      </c>
      <c r="E30" s="29">
        <v>11</v>
      </c>
      <c r="F30" s="29">
        <v>6.3620000000000001</v>
      </c>
      <c r="G30" s="29">
        <v>0</v>
      </c>
      <c r="H30" s="29">
        <v>0</v>
      </c>
      <c r="I30" s="29">
        <v>0</v>
      </c>
      <c r="J30" s="29">
        <v>0</v>
      </c>
      <c r="K30" s="25">
        <f t="shared" si="2"/>
        <v>414</v>
      </c>
      <c r="L30" s="40">
        <f t="shared" si="2"/>
        <v>273.79570000000001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1022 1026:2046 2050:3070 3074:4094 4098:5118 5122:6142 6146:7166 7170:8190 8194:9214 9218:10238 10242:11262 11266:12286 12290:13310 13314:14334 14338:15358 15362:16382" s="46" customFormat="1" ht="26.4" customHeight="1">
      <c r="A31" s="24">
        <v>23</v>
      </c>
      <c r="B31" s="31" t="s">
        <v>38</v>
      </c>
      <c r="C31" s="25">
        <v>1265</v>
      </c>
      <c r="D31" s="25">
        <v>722.2213385</v>
      </c>
      <c r="E31" s="25">
        <v>591</v>
      </c>
      <c r="F31" s="25">
        <v>310.03829679999996</v>
      </c>
      <c r="G31" s="25">
        <v>48</v>
      </c>
      <c r="H31" s="25">
        <v>11.040869099999998</v>
      </c>
      <c r="I31" s="25">
        <v>2</v>
      </c>
      <c r="J31" s="25">
        <v>0.68902850000000004</v>
      </c>
      <c r="K31" s="25">
        <f t="shared" si="2"/>
        <v>1906</v>
      </c>
      <c r="L31" s="40">
        <f t="shared" si="2"/>
        <v>1043.9895329000001</v>
      </c>
      <c r="M31" s="42"/>
      <c r="N31" s="43"/>
      <c r="O31" s="42"/>
      <c r="P31" s="42"/>
      <c r="Q31" s="42"/>
      <c r="R31" s="43"/>
      <c r="S31" s="42"/>
      <c r="T31" s="43"/>
      <c r="U31" s="42"/>
      <c r="V31" s="43"/>
      <c r="W31" s="42"/>
      <c r="X31" s="42"/>
      <c r="Y31" s="44"/>
      <c r="Z31" s="45"/>
      <c r="AB31" s="45"/>
      <c r="AD31" s="45"/>
      <c r="AH31" s="45"/>
      <c r="AJ31" s="45"/>
      <c r="AL31" s="45"/>
      <c r="AP31" s="45"/>
      <c r="AR31" s="45"/>
      <c r="AT31" s="45"/>
      <c r="AX31" s="45"/>
      <c r="AZ31" s="45"/>
      <c r="BB31" s="45"/>
      <c r="BF31" s="45"/>
      <c r="BH31" s="45"/>
      <c r="BJ31" s="45"/>
      <c r="BN31" s="45"/>
      <c r="BP31" s="45"/>
      <c r="BR31" s="45"/>
      <c r="BV31" s="45"/>
      <c r="BX31" s="45"/>
      <c r="BZ31" s="45"/>
      <c r="CD31" s="45"/>
      <c r="CF31" s="45"/>
      <c r="CH31" s="45"/>
      <c r="CL31" s="45"/>
      <c r="CN31" s="45"/>
      <c r="CP31" s="45"/>
      <c r="CT31" s="45"/>
      <c r="CV31" s="45"/>
      <c r="CX31" s="45"/>
      <c r="DB31" s="45"/>
      <c r="DD31" s="45"/>
      <c r="DF31" s="45"/>
      <c r="DJ31" s="45"/>
      <c r="DL31" s="45"/>
      <c r="DN31" s="45"/>
      <c r="DR31" s="45"/>
      <c r="DT31" s="45"/>
      <c r="DV31" s="45"/>
      <c r="DZ31" s="45"/>
      <c r="EB31" s="45"/>
      <c r="ED31" s="45"/>
      <c r="EH31" s="45"/>
      <c r="EJ31" s="45"/>
      <c r="EL31" s="45"/>
      <c r="EP31" s="45"/>
      <c r="ER31" s="45"/>
      <c r="ET31" s="45"/>
      <c r="EX31" s="45"/>
      <c r="EZ31" s="45"/>
      <c r="FB31" s="45"/>
      <c r="FF31" s="45"/>
      <c r="FH31" s="45"/>
      <c r="FJ31" s="45"/>
      <c r="FN31" s="45"/>
      <c r="FP31" s="45"/>
      <c r="FR31" s="45"/>
      <c r="FV31" s="45"/>
      <c r="FX31" s="45"/>
      <c r="FZ31" s="45"/>
      <c r="GD31" s="45"/>
      <c r="GF31" s="45"/>
      <c r="GH31" s="45"/>
      <c r="GL31" s="45"/>
      <c r="GN31" s="45"/>
      <c r="GP31" s="45"/>
      <c r="GT31" s="45"/>
      <c r="GV31" s="45"/>
      <c r="GX31" s="45"/>
      <c r="HB31" s="45"/>
      <c r="HD31" s="45"/>
      <c r="HF31" s="45"/>
      <c r="HJ31" s="45"/>
      <c r="HL31" s="45"/>
      <c r="HN31" s="45"/>
      <c r="HR31" s="45"/>
      <c r="HT31" s="45"/>
      <c r="HV31" s="45"/>
      <c r="HZ31" s="45"/>
      <c r="IB31" s="45"/>
      <c r="ID31" s="45"/>
      <c r="IH31" s="45"/>
      <c r="IJ31" s="45"/>
      <c r="IL31" s="45"/>
      <c r="IP31" s="45"/>
      <c r="IR31" s="45"/>
      <c r="IT31" s="45"/>
      <c r="IX31" s="45"/>
      <c r="IZ31" s="45"/>
      <c r="JB31" s="45"/>
      <c r="JF31" s="45"/>
      <c r="JH31" s="45"/>
      <c r="JJ31" s="45"/>
      <c r="JN31" s="45"/>
      <c r="JP31" s="45"/>
      <c r="JR31" s="45"/>
      <c r="JV31" s="45"/>
      <c r="JX31" s="45"/>
      <c r="JZ31" s="45"/>
      <c r="KD31" s="45"/>
      <c r="KF31" s="45"/>
      <c r="KH31" s="45"/>
      <c r="KL31" s="45"/>
      <c r="KN31" s="45"/>
      <c r="KP31" s="45"/>
      <c r="KT31" s="45"/>
      <c r="KV31" s="45"/>
      <c r="KX31" s="45"/>
      <c r="LB31" s="45"/>
      <c r="LD31" s="45"/>
      <c r="LF31" s="45"/>
      <c r="LJ31" s="45"/>
      <c r="LL31" s="45"/>
      <c r="LN31" s="45"/>
      <c r="LR31" s="45"/>
      <c r="LT31" s="45"/>
      <c r="LV31" s="45"/>
      <c r="LZ31" s="45"/>
      <c r="MB31" s="45"/>
      <c r="MD31" s="45"/>
      <c r="MH31" s="45"/>
      <c r="MJ31" s="45"/>
      <c r="ML31" s="45"/>
      <c r="MP31" s="45"/>
      <c r="MR31" s="45"/>
      <c r="MT31" s="45"/>
      <c r="MX31" s="45"/>
      <c r="MZ31" s="45"/>
      <c r="NB31" s="45"/>
      <c r="NF31" s="45"/>
      <c r="NH31" s="45"/>
      <c r="NJ31" s="45"/>
      <c r="NN31" s="45"/>
      <c r="NP31" s="45"/>
      <c r="NR31" s="45"/>
      <c r="NV31" s="45"/>
      <c r="NX31" s="45"/>
      <c r="NZ31" s="45"/>
      <c r="OD31" s="45"/>
      <c r="OF31" s="45"/>
      <c r="OH31" s="45"/>
      <c r="OL31" s="45"/>
      <c r="ON31" s="45"/>
      <c r="OP31" s="45"/>
      <c r="OT31" s="45"/>
      <c r="OV31" s="45"/>
      <c r="OX31" s="45"/>
      <c r="PB31" s="45"/>
      <c r="PD31" s="45"/>
      <c r="PF31" s="45"/>
      <c r="PJ31" s="45"/>
      <c r="PL31" s="45"/>
      <c r="PN31" s="45"/>
      <c r="PR31" s="45"/>
      <c r="PT31" s="45"/>
      <c r="PV31" s="45"/>
      <c r="PZ31" s="45"/>
      <c r="QB31" s="45"/>
      <c r="QD31" s="45"/>
      <c r="QH31" s="45"/>
      <c r="QJ31" s="45"/>
      <c r="QL31" s="45"/>
      <c r="QP31" s="45"/>
      <c r="QR31" s="45"/>
      <c r="QT31" s="45"/>
      <c r="QX31" s="45"/>
      <c r="QZ31" s="45"/>
      <c r="RB31" s="45"/>
      <c r="RF31" s="45"/>
      <c r="RH31" s="45"/>
      <c r="RJ31" s="45"/>
      <c r="RN31" s="45"/>
      <c r="RP31" s="45"/>
      <c r="RR31" s="45"/>
      <c r="RV31" s="45"/>
      <c r="RX31" s="45"/>
      <c r="RZ31" s="45"/>
      <c r="SD31" s="45"/>
      <c r="SF31" s="45"/>
      <c r="SH31" s="45"/>
      <c r="SL31" s="45"/>
      <c r="SN31" s="45"/>
      <c r="SP31" s="45"/>
      <c r="ST31" s="45"/>
      <c r="SV31" s="45"/>
      <c r="SX31" s="45"/>
      <c r="TB31" s="45"/>
      <c r="TD31" s="45"/>
      <c r="TF31" s="45"/>
      <c r="TJ31" s="45"/>
      <c r="TL31" s="45"/>
      <c r="TN31" s="45"/>
      <c r="TR31" s="45"/>
      <c r="TT31" s="45"/>
      <c r="TV31" s="45"/>
      <c r="TZ31" s="45"/>
      <c r="UB31" s="45"/>
      <c r="UD31" s="45"/>
      <c r="UH31" s="45"/>
      <c r="UJ31" s="45"/>
      <c r="UL31" s="45"/>
      <c r="UP31" s="45"/>
      <c r="UR31" s="45"/>
      <c r="UT31" s="45"/>
      <c r="UX31" s="45"/>
      <c r="UZ31" s="45"/>
      <c r="VB31" s="45"/>
      <c r="VF31" s="45"/>
      <c r="VH31" s="45"/>
      <c r="VJ31" s="45"/>
      <c r="VN31" s="45"/>
      <c r="VP31" s="45"/>
      <c r="VR31" s="45"/>
      <c r="VV31" s="45"/>
      <c r="VX31" s="45"/>
      <c r="VZ31" s="45"/>
      <c r="WD31" s="45"/>
      <c r="WF31" s="45"/>
      <c r="WH31" s="45"/>
      <c r="WL31" s="45"/>
      <c r="WN31" s="45"/>
      <c r="WP31" s="45"/>
      <c r="WT31" s="45"/>
      <c r="WV31" s="45"/>
      <c r="WX31" s="45"/>
      <c r="XB31" s="45"/>
      <c r="XD31" s="45"/>
      <c r="XF31" s="45"/>
      <c r="XJ31" s="45"/>
      <c r="XL31" s="45"/>
      <c r="XN31" s="45"/>
      <c r="XR31" s="45"/>
      <c r="XT31" s="45"/>
      <c r="XV31" s="45"/>
      <c r="XZ31" s="45"/>
      <c r="YB31" s="45"/>
      <c r="YD31" s="45"/>
      <c r="YH31" s="45"/>
      <c r="YJ31" s="45"/>
      <c r="YL31" s="45"/>
      <c r="YP31" s="45"/>
      <c r="YR31" s="45"/>
      <c r="YT31" s="45"/>
      <c r="YX31" s="45"/>
      <c r="YZ31" s="45"/>
      <c r="ZB31" s="45"/>
      <c r="ZF31" s="45"/>
      <c r="ZH31" s="45"/>
      <c r="ZJ31" s="45"/>
      <c r="ZN31" s="45"/>
      <c r="ZP31" s="45"/>
      <c r="ZR31" s="45"/>
      <c r="ZV31" s="45"/>
      <c r="ZX31" s="45"/>
      <c r="ZZ31" s="45"/>
      <c r="AAD31" s="45"/>
      <c r="AAF31" s="45"/>
      <c r="AAH31" s="45"/>
      <c r="AAL31" s="45"/>
      <c r="AAN31" s="45"/>
      <c r="AAP31" s="45"/>
      <c r="AAT31" s="45"/>
      <c r="AAV31" s="45"/>
      <c r="AAX31" s="45"/>
      <c r="ABB31" s="45"/>
      <c r="ABD31" s="45"/>
      <c r="ABF31" s="45"/>
      <c r="ABJ31" s="45"/>
      <c r="ABL31" s="45"/>
      <c r="ABN31" s="45"/>
      <c r="ABR31" s="45"/>
      <c r="ABT31" s="45"/>
      <c r="ABV31" s="45"/>
      <c r="ABZ31" s="45"/>
      <c r="ACB31" s="45"/>
      <c r="ACD31" s="45"/>
      <c r="ACH31" s="45"/>
      <c r="ACJ31" s="45"/>
      <c r="ACL31" s="45"/>
      <c r="ACP31" s="45"/>
      <c r="ACR31" s="45"/>
      <c r="ACT31" s="45"/>
      <c r="ACX31" s="45"/>
      <c r="ACZ31" s="45"/>
      <c r="ADB31" s="45"/>
      <c r="ADF31" s="45"/>
      <c r="ADH31" s="45"/>
      <c r="ADJ31" s="45"/>
      <c r="ADN31" s="45"/>
      <c r="ADP31" s="45"/>
      <c r="ADR31" s="45"/>
      <c r="ADV31" s="45"/>
      <c r="ADX31" s="45"/>
      <c r="ADZ31" s="45"/>
      <c r="AED31" s="45"/>
      <c r="AEF31" s="45"/>
      <c r="AEH31" s="45"/>
      <c r="AEL31" s="45"/>
      <c r="AEN31" s="45"/>
      <c r="AEP31" s="45"/>
      <c r="AET31" s="45"/>
      <c r="AEV31" s="45"/>
      <c r="AEX31" s="45"/>
      <c r="AFB31" s="45"/>
      <c r="AFD31" s="45"/>
      <c r="AFF31" s="45"/>
      <c r="AFJ31" s="45"/>
      <c r="AFL31" s="45"/>
      <c r="AFN31" s="45"/>
      <c r="AFR31" s="45"/>
      <c r="AFT31" s="45"/>
      <c r="AFV31" s="45"/>
      <c r="AFZ31" s="45"/>
      <c r="AGB31" s="45"/>
      <c r="AGD31" s="45"/>
      <c r="AGH31" s="45"/>
      <c r="AGJ31" s="45"/>
      <c r="AGL31" s="45"/>
      <c r="AGP31" s="45"/>
      <c r="AGR31" s="45"/>
      <c r="AGT31" s="45"/>
      <c r="AGX31" s="45"/>
      <c r="AGZ31" s="45"/>
      <c r="AHB31" s="45"/>
      <c r="AHF31" s="45"/>
      <c r="AHH31" s="45"/>
      <c r="AHJ31" s="45"/>
      <c r="AHN31" s="45"/>
      <c r="AHP31" s="45"/>
      <c r="AHR31" s="45"/>
      <c r="AHV31" s="45"/>
      <c r="AHX31" s="45"/>
      <c r="AHZ31" s="45"/>
      <c r="AID31" s="45"/>
      <c r="AIF31" s="45"/>
      <c r="AIH31" s="45"/>
      <c r="AIL31" s="45"/>
      <c r="AIN31" s="45"/>
      <c r="AIP31" s="45"/>
      <c r="AIT31" s="45"/>
      <c r="AIV31" s="45"/>
      <c r="AIX31" s="45"/>
      <c r="AJB31" s="45"/>
      <c r="AJD31" s="45"/>
      <c r="AJF31" s="45"/>
      <c r="AJJ31" s="45"/>
      <c r="AJL31" s="45"/>
      <c r="AJN31" s="45"/>
      <c r="AJR31" s="45"/>
      <c r="AJT31" s="45"/>
      <c r="AJV31" s="45"/>
      <c r="AJZ31" s="45"/>
      <c r="AKB31" s="45"/>
      <c r="AKD31" s="45"/>
      <c r="AKH31" s="45"/>
      <c r="AKJ31" s="45"/>
      <c r="AKL31" s="45"/>
      <c r="AKP31" s="45"/>
      <c r="AKR31" s="45"/>
      <c r="AKT31" s="45"/>
      <c r="AKX31" s="45"/>
      <c r="AKZ31" s="45"/>
      <c r="ALB31" s="45"/>
      <c r="ALF31" s="45"/>
      <c r="ALH31" s="45"/>
      <c r="ALJ31" s="45"/>
      <c r="ALN31" s="45"/>
      <c r="ALP31" s="45"/>
      <c r="ALR31" s="45"/>
      <c r="ALV31" s="45"/>
      <c r="ALX31" s="45"/>
      <c r="ALZ31" s="45"/>
      <c r="AMD31" s="45"/>
      <c r="AMF31" s="45"/>
      <c r="AMH31" s="45"/>
      <c r="AML31" s="45"/>
      <c r="AMN31" s="45"/>
      <c r="AMP31" s="45"/>
      <c r="AMT31" s="45"/>
      <c r="AMV31" s="45"/>
      <c r="AMX31" s="45"/>
      <c r="ANB31" s="45"/>
      <c r="AND31" s="45"/>
      <c r="ANF31" s="45"/>
      <c r="ANJ31" s="45"/>
      <c r="ANL31" s="45"/>
      <c r="ANN31" s="45"/>
      <c r="ANR31" s="45"/>
      <c r="ANT31" s="45"/>
      <c r="ANV31" s="45"/>
      <c r="ANZ31" s="45"/>
      <c r="AOB31" s="45"/>
      <c r="AOD31" s="45"/>
      <c r="AOH31" s="45"/>
      <c r="AOJ31" s="45"/>
      <c r="AOL31" s="45"/>
      <c r="AOP31" s="45"/>
      <c r="AOR31" s="45"/>
      <c r="AOT31" s="45"/>
      <c r="AOX31" s="45"/>
      <c r="AOZ31" s="45"/>
      <c r="APB31" s="45"/>
      <c r="APF31" s="45"/>
      <c r="APH31" s="45"/>
      <c r="APJ31" s="45"/>
      <c r="APN31" s="45"/>
      <c r="APP31" s="45"/>
      <c r="APR31" s="45"/>
      <c r="APV31" s="45"/>
      <c r="APX31" s="45"/>
      <c r="APZ31" s="45"/>
      <c r="AQD31" s="45"/>
      <c r="AQF31" s="45"/>
      <c r="AQH31" s="45"/>
      <c r="AQL31" s="45"/>
      <c r="AQN31" s="45"/>
      <c r="AQP31" s="45"/>
      <c r="AQT31" s="45"/>
      <c r="AQV31" s="45"/>
      <c r="AQX31" s="45"/>
      <c r="ARB31" s="45"/>
      <c r="ARD31" s="45"/>
      <c r="ARF31" s="45"/>
      <c r="ARJ31" s="45"/>
      <c r="ARL31" s="45"/>
      <c r="ARN31" s="45"/>
      <c r="ARR31" s="45"/>
      <c r="ART31" s="45"/>
      <c r="ARV31" s="45"/>
      <c r="ARZ31" s="45"/>
      <c r="ASB31" s="45"/>
      <c r="ASD31" s="45"/>
      <c r="ASH31" s="45"/>
      <c r="ASJ31" s="45"/>
      <c r="ASL31" s="45"/>
      <c r="ASP31" s="45"/>
      <c r="ASR31" s="45"/>
      <c r="AST31" s="45"/>
      <c r="ASX31" s="45"/>
      <c r="ASZ31" s="45"/>
      <c r="ATB31" s="45"/>
      <c r="ATF31" s="45"/>
      <c r="ATH31" s="45"/>
      <c r="ATJ31" s="45"/>
      <c r="ATN31" s="45"/>
      <c r="ATP31" s="45"/>
      <c r="ATR31" s="45"/>
      <c r="ATV31" s="45"/>
      <c r="ATX31" s="45"/>
      <c r="ATZ31" s="45"/>
      <c r="AUD31" s="45"/>
      <c r="AUF31" s="45"/>
      <c r="AUH31" s="45"/>
      <c r="AUL31" s="45"/>
      <c r="AUN31" s="45"/>
      <c r="AUP31" s="45"/>
      <c r="AUT31" s="45"/>
      <c r="AUV31" s="45"/>
      <c r="AUX31" s="45"/>
      <c r="AVB31" s="45"/>
      <c r="AVD31" s="45"/>
      <c r="AVF31" s="45"/>
      <c r="AVJ31" s="45"/>
      <c r="AVL31" s="45"/>
      <c r="AVN31" s="45"/>
      <c r="AVR31" s="45"/>
      <c r="AVT31" s="45"/>
      <c r="AVV31" s="45"/>
      <c r="AVZ31" s="45"/>
      <c r="AWB31" s="45"/>
      <c r="AWD31" s="45"/>
      <c r="AWH31" s="45"/>
      <c r="AWJ31" s="45"/>
      <c r="AWL31" s="45"/>
      <c r="AWP31" s="45"/>
      <c r="AWR31" s="45"/>
      <c r="AWT31" s="45"/>
      <c r="AWX31" s="45"/>
      <c r="AWZ31" s="45"/>
      <c r="AXB31" s="45"/>
      <c r="AXF31" s="45"/>
      <c r="AXH31" s="45"/>
      <c r="AXJ31" s="45"/>
      <c r="AXN31" s="45"/>
      <c r="AXP31" s="45"/>
      <c r="AXR31" s="45"/>
      <c r="AXV31" s="45"/>
      <c r="AXX31" s="45"/>
      <c r="AXZ31" s="45"/>
      <c r="AYD31" s="45"/>
      <c r="AYF31" s="45"/>
      <c r="AYH31" s="45"/>
      <c r="AYL31" s="45"/>
      <c r="AYN31" s="45"/>
      <c r="AYP31" s="45"/>
      <c r="AYT31" s="45"/>
      <c r="AYV31" s="45"/>
      <c r="AYX31" s="45"/>
      <c r="AZB31" s="45"/>
      <c r="AZD31" s="45"/>
      <c r="AZF31" s="45"/>
      <c r="AZJ31" s="45"/>
      <c r="AZL31" s="45"/>
      <c r="AZN31" s="45"/>
      <c r="AZR31" s="45"/>
      <c r="AZT31" s="45"/>
      <c r="AZV31" s="45"/>
      <c r="AZZ31" s="45"/>
      <c r="BAB31" s="45"/>
      <c r="BAD31" s="45"/>
      <c r="BAH31" s="45"/>
      <c r="BAJ31" s="45"/>
      <c r="BAL31" s="45"/>
      <c r="BAP31" s="45"/>
      <c r="BAR31" s="45"/>
      <c r="BAT31" s="45"/>
      <c r="BAX31" s="45"/>
      <c r="BAZ31" s="45"/>
      <c r="BBB31" s="45"/>
      <c r="BBF31" s="45"/>
      <c r="BBH31" s="45"/>
      <c r="BBJ31" s="45"/>
      <c r="BBN31" s="45"/>
      <c r="BBP31" s="45"/>
      <c r="BBR31" s="45"/>
      <c r="BBV31" s="45"/>
      <c r="BBX31" s="45"/>
      <c r="BBZ31" s="45"/>
      <c r="BCD31" s="45"/>
      <c r="BCF31" s="45"/>
      <c r="BCH31" s="45"/>
      <c r="BCL31" s="45"/>
      <c r="BCN31" s="45"/>
      <c r="BCP31" s="45"/>
      <c r="BCT31" s="45"/>
      <c r="BCV31" s="45"/>
      <c r="BCX31" s="45"/>
      <c r="BDB31" s="45"/>
      <c r="BDD31" s="45"/>
      <c r="BDF31" s="45"/>
      <c r="BDJ31" s="45"/>
      <c r="BDL31" s="45"/>
      <c r="BDN31" s="45"/>
      <c r="BDR31" s="45"/>
      <c r="BDT31" s="45"/>
      <c r="BDV31" s="45"/>
      <c r="BDZ31" s="45"/>
      <c r="BEB31" s="45"/>
      <c r="BED31" s="45"/>
      <c r="BEH31" s="45"/>
      <c r="BEJ31" s="45"/>
      <c r="BEL31" s="45"/>
      <c r="BEP31" s="45"/>
      <c r="BER31" s="45"/>
      <c r="BET31" s="45"/>
      <c r="BEX31" s="45"/>
      <c r="BEZ31" s="45"/>
      <c r="BFB31" s="45"/>
      <c r="BFF31" s="45"/>
      <c r="BFH31" s="45"/>
      <c r="BFJ31" s="45"/>
      <c r="BFN31" s="45"/>
      <c r="BFP31" s="45"/>
      <c r="BFR31" s="45"/>
      <c r="BFV31" s="45"/>
      <c r="BFX31" s="45"/>
      <c r="BFZ31" s="45"/>
      <c r="BGD31" s="45"/>
      <c r="BGF31" s="45"/>
      <c r="BGH31" s="45"/>
      <c r="BGL31" s="45"/>
      <c r="BGN31" s="45"/>
      <c r="BGP31" s="45"/>
      <c r="BGT31" s="45"/>
      <c r="BGV31" s="45"/>
      <c r="BGX31" s="45"/>
      <c r="BHB31" s="45"/>
      <c r="BHD31" s="45"/>
      <c r="BHF31" s="45"/>
      <c r="BHJ31" s="45"/>
      <c r="BHL31" s="45"/>
      <c r="BHN31" s="45"/>
      <c r="BHR31" s="45"/>
      <c r="BHT31" s="45"/>
      <c r="BHV31" s="45"/>
      <c r="BHZ31" s="45"/>
      <c r="BIB31" s="45"/>
      <c r="BID31" s="45"/>
      <c r="BIH31" s="45"/>
      <c r="BIJ31" s="45"/>
      <c r="BIL31" s="45"/>
      <c r="BIP31" s="45"/>
      <c r="BIR31" s="45"/>
      <c r="BIT31" s="45"/>
      <c r="BIX31" s="45"/>
      <c r="BIZ31" s="45"/>
      <c r="BJB31" s="45"/>
      <c r="BJF31" s="45"/>
      <c r="BJH31" s="45"/>
      <c r="BJJ31" s="45"/>
      <c r="BJN31" s="45"/>
      <c r="BJP31" s="45"/>
      <c r="BJR31" s="45"/>
      <c r="BJV31" s="45"/>
      <c r="BJX31" s="45"/>
      <c r="BJZ31" s="45"/>
      <c r="BKD31" s="45"/>
      <c r="BKF31" s="45"/>
      <c r="BKH31" s="45"/>
      <c r="BKL31" s="45"/>
      <c r="BKN31" s="45"/>
      <c r="BKP31" s="45"/>
      <c r="BKT31" s="45"/>
      <c r="BKV31" s="45"/>
      <c r="BKX31" s="45"/>
      <c r="BLB31" s="45"/>
      <c r="BLD31" s="45"/>
      <c r="BLF31" s="45"/>
      <c r="BLJ31" s="45"/>
      <c r="BLL31" s="45"/>
      <c r="BLN31" s="45"/>
      <c r="BLR31" s="45"/>
      <c r="BLT31" s="45"/>
      <c r="BLV31" s="45"/>
      <c r="BLZ31" s="45"/>
      <c r="BMB31" s="45"/>
      <c r="BMD31" s="45"/>
      <c r="BMH31" s="45"/>
      <c r="BMJ31" s="45"/>
      <c r="BML31" s="45"/>
      <c r="BMP31" s="45"/>
      <c r="BMR31" s="45"/>
      <c r="BMT31" s="45"/>
      <c r="BMX31" s="45"/>
      <c r="BMZ31" s="45"/>
      <c r="BNB31" s="45"/>
      <c r="BNF31" s="45"/>
      <c r="BNH31" s="45"/>
      <c r="BNJ31" s="45"/>
      <c r="BNN31" s="45"/>
      <c r="BNP31" s="45"/>
      <c r="BNR31" s="45"/>
      <c r="BNV31" s="45"/>
      <c r="BNX31" s="45"/>
      <c r="BNZ31" s="45"/>
      <c r="BOD31" s="45"/>
      <c r="BOF31" s="45"/>
      <c r="BOH31" s="45"/>
      <c r="BOL31" s="45"/>
      <c r="BON31" s="45"/>
      <c r="BOP31" s="45"/>
      <c r="BOT31" s="45"/>
      <c r="BOV31" s="45"/>
      <c r="BOX31" s="45"/>
      <c r="BPB31" s="45"/>
      <c r="BPD31" s="45"/>
      <c r="BPF31" s="45"/>
      <c r="BPJ31" s="45"/>
      <c r="BPL31" s="45"/>
      <c r="BPN31" s="45"/>
      <c r="BPR31" s="45"/>
      <c r="BPT31" s="45"/>
      <c r="BPV31" s="45"/>
      <c r="BPZ31" s="45"/>
      <c r="BQB31" s="45"/>
      <c r="BQD31" s="45"/>
      <c r="BQH31" s="45"/>
      <c r="BQJ31" s="45"/>
      <c r="BQL31" s="45"/>
      <c r="BQP31" s="45"/>
      <c r="BQR31" s="45"/>
      <c r="BQT31" s="45"/>
      <c r="BQX31" s="45"/>
      <c r="BQZ31" s="45"/>
      <c r="BRB31" s="45"/>
      <c r="BRF31" s="45"/>
      <c r="BRH31" s="45"/>
      <c r="BRJ31" s="45"/>
      <c r="BRN31" s="45"/>
      <c r="BRP31" s="45"/>
      <c r="BRR31" s="45"/>
      <c r="BRV31" s="45"/>
      <c r="BRX31" s="45"/>
      <c r="BRZ31" s="45"/>
      <c r="BSD31" s="45"/>
      <c r="BSF31" s="45"/>
      <c r="BSH31" s="45"/>
      <c r="BSL31" s="45"/>
      <c r="BSN31" s="45"/>
      <c r="BSP31" s="45"/>
      <c r="BST31" s="45"/>
      <c r="BSV31" s="45"/>
      <c r="BSX31" s="45"/>
      <c r="BTB31" s="45"/>
      <c r="BTD31" s="45"/>
      <c r="BTF31" s="45"/>
      <c r="BTJ31" s="45"/>
      <c r="BTL31" s="45"/>
      <c r="BTN31" s="45"/>
      <c r="BTR31" s="45"/>
      <c r="BTT31" s="45"/>
      <c r="BTV31" s="45"/>
      <c r="BTZ31" s="45"/>
      <c r="BUB31" s="45"/>
      <c r="BUD31" s="45"/>
      <c r="BUH31" s="45"/>
      <c r="BUJ31" s="45"/>
      <c r="BUL31" s="45"/>
      <c r="BUP31" s="45"/>
      <c r="BUR31" s="45"/>
      <c r="BUT31" s="45"/>
      <c r="BUX31" s="45"/>
      <c r="BUZ31" s="45"/>
      <c r="BVB31" s="45"/>
      <c r="BVF31" s="45"/>
      <c r="BVH31" s="45"/>
      <c r="BVJ31" s="45"/>
      <c r="BVN31" s="45"/>
      <c r="BVP31" s="45"/>
      <c r="BVR31" s="45"/>
      <c r="BVV31" s="45"/>
      <c r="BVX31" s="45"/>
      <c r="BVZ31" s="45"/>
      <c r="BWD31" s="45"/>
      <c r="BWF31" s="45"/>
      <c r="BWH31" s="45"/>
      <c r="BWL31" s="45"/>
      <c r="BWN31" s="45"/>
      <c r="BWP31" s="45"/>
      <c r="BWT31" s="45"/>
      <c r="BWV31" s="45"/>
      <c r="BWX31" s="45"/>
      <c r="BXB31" s="45"/>
      <c r="BXD31" s="45"/>
      <c r="BXF31" s="45"/>
      <c r="BXJ31" s="45"/>
      <c r="BXL31" s="45"/>
      <c r="BXN31" s="45"/>
      <c r="BXR31" s="45"/>
      <c r="BXT31" s="45"/>
      <c r="BXV31" s="45"/>
      <c r="BXZ31" s="45"/>
      <c r="BYB31" s="45"/>
      <c r="BYD31" s="45"/>
      <c r="BYH31" s="45"/>
      <c r="BYJ31" s="45"/>
      <c r="BYL31" s="45"/>
      <c r="BYP31" s="45"/>
      <c r="BYR31" s="45"/>
      <c r="BYT31" s="45"/>
      <c r="BYX31" s="45"/>
      <c r="BYZ31" s="45"/>
      <c r="BZB31" s="45"/>
      <c r="BZF31" s="45"/>
      <c r="BZH31" s="45"/>
      <c r="BZJ31" s="45"/>
      <c r="BZN31" s="45"/>
      <c r="BZP31" s="45"/>
      <c r="BZR31" s="45"/>
      <c r="BZV31" s="45"/>
      <c r="BZX31" s="45"/>
      <c r="BZZ31" s="45"/>
      <c r="CAD31" s="45"/>
      <c r="CAF31" s="45"/>
      <c r="CAH31" s="45"/>
      <c r="CAL31" s="45"/>
      <c r="CAN31" s="45"/>
      <c r="CAP31" s="45"/>
      <c r="CAT31" s="45"/>
      <c r="CAV31" s="45"/>
      <c r="CAX31" s="45"/>
      <c r="CBB31" s="45"/>
      <c r="CBD31" s="45"/>
      <c r="CBF31" s="45"/>
      <c r="CBJ31" s="45"/>
      <c r="CBL31" s="45"/>
      <c r="CBN31" s="45"/>
      <c r="CBR31" s="45"/>
      <c r="CBT31" s="45"/>
      <c r="CBV31" s="45"/>
      <c r="CBZ31" s="45"/>
      <c r="CCB31" s="45"/>
      <c r="CCD31" s="45"/>
      <c r="CCH31" s="45"/>
      <c r="CCJ31" s="45"/>
      <c r="CCL31" s="45"/>
      <c r="CCP31" s="45"/>
      <c r="CCR31" s="45"/>
      <c r="CCT31" s="45"/>
      <c r="CCX31" s="45"/>
      <c r="CCZ31" s="45"/>
      <c r="CDB31" s="45"/>
      <c r="CDF31" s="45"/>
      <c r="CDH31" s="45"/>
      <c r="CDJ31" s="45"/>
      <c r="CDN31" s="45"/>
      <c r="CDP31" s="45"/>
      <c r="CDR31" s="45"/>
      <c r="CDV31" s="45"/>
      <c r="CDX31" s="45"/>
      <c r="CDZ31" s="45"/>
      <c r="CED31" s="45"/>
      <c r="CEF31" s="45"/>
      <c r="CEH31" s="45"/>
      <c r="CEL31" s="45"/>
      <c r="CEN31" s="45"/>
      <c r="CEP31" s="45"/>
      <c r="CET31" s="45"/>
      <c r="CEV31" s="45"/>
      <c r="CEX31" s="45"/>
      <c r="CFB31" s="45"/>
      <c r="CFD31" s="45"/>
      <c r="CFF31" s="45"/>
      <c r="CFJ31" s="45"/>
      <c r="CFL31" s="45"/>
      <c r="CFN31" s="45"/>
      <c r="CFR31" s="45"/>
      <c r="CFT31" s="45"/>
      <c r="CFV31" s="45"/>
      <c r="CFZ31" s="45"/>
      <c r="CGB31" s="45"/>
      <c r="CGD31" s="45"/>
      <c r="CGH31" s="45"/>
      <c r="CGJ31" s="45"/>
      <c r="CGL31" s="45"/>
      <c r="CGP31" s="45"/>
      <c r="CGR31" s="45"/>
      <c r="CGT31" s="45"/>
      <c r="CGX31" s="45"/>
      <c r="CGZ31" s="45"/>
      <c r="CHB31" s="45"/>
      <c r="CHF31" s="45"/>
      <c r="CHH31" s="45"/>
      <c r="CHJ31" s="45"/>
      <c r="CHN31" s="45"/>
      <c r="CHP31" s="45"/>
      <c r="CHR31" s="45"/>
      <c r="CHV31" s="45"/>
      <c r="CHX31" s="45"/>
      <c r="CHZ31" s="45"/>
      <c r="CID31" s="45"/>
      <c r="CIF31" s="45"/>
      <c r="CIH31" s="45"/>
      <c r="CIL31" s="45"/>
      <c r="CIN31" s="45"/>
      <c r="CIP31" s="45"/>
      <c r="CIT31" s="45"/>
      <c r="CIV31" s="45"/>
      <c r="CIX31" s="45"/>
      <c r="CJB31" s="45"/>
      <c r="CJD31" s="45"/>
      <c r="CJF31" s="45"/>
      <c r="CJJ31" s="45"/>
      <c r="CJL31" s="45"/>
      <c r="CJN31" s="45"/>
      <c r="CJR31" s="45"/>
      <c r="CJT31" s="45"/>
      <c r="CJV31" s="45"/>
      <c r="CJZ31" s="45"/>
      <c r="CKB31" s="45"/>
      <c r="CKD31" s="45"/>
      <c r="CKH31" s="45"/>
      <c r="CKJ31" s="45"/>
      <c r="CKL31" s="45"/>
      <c r="CKP31" s="45"/>
      <c r="CKR31" s="45"/>
      <c r="CKT31" s="45"/>
      <c r="CKX31" s="45"/>
      <c r="CKZ31" s="45"/>
      <c r="CLB31" s="45"/>
      <c r="CLF31" s="45"/>
      <c r="CLH31" s="45"/>
      <c r="CLJ31" s="45"/>
      <c r="CLN31" s="45"/>
      <c r="CLP31" s="45"/>
      <c r="CLR31" s="45"/>
      <c r="CLV31" s="45"/>
      <c r="CLX31" s="45"/>
      <c r="CLZ31" s="45"/>
      <c r="CMD31" s="45"/>
      <c r="CMF31" s="45"/>
      <c r="CMH31" s="45"/>
      <c r="CML31" s="45"/>
      <c r="CMN31" s="45"/>
      <c r="CMP31" s="45"/>
      <c r="CMT31" s="45"/>
      <c r="CMV31" s="45"/>
      <c r="CMX31" s="45"/>
      <c r="CNB31" s="45"/>
      <c r="CND31" s="45"/>
      <c r="CNF31" s="45"/>
      <c r="CNJ31" s="45"/>
      <c r="CNL31" s="45"/>
      <c r="CNN31" s="45"/>
      <c r="CNR31" s="45"/>
      <c r="CNT31" s="45"/>
      <c r="CNV31" s="45"/>
      <c r="CNZ31" s="45"/>
      <c r="COB31" s="45"/>
      <c r="COD31" s="45"/>
      <c r="COH31" s="45"/>
      <c r="COJ31" s="45"/>
      <c r="COL31" s="45"/>
      <c r="COP31" s="45"/>
      <c r="COR31" s="45"/>
      <c r="COT31" s="45"/>
      <c r="COX31" s="45"/>
      <c r="COZ31" s="45"/>
      <c r="CPB31" s="45"/>
      <c r="CPF31" s="45"/>
      <c r="CPH31" s="45"/>
      <c r="CPJ31" s="45"/>
      <c r="CPN31" s="45"/>
      <c r="CPP31" s="45"/>
      <c r="CPR31" s="45"/>
      <c r="CPV31" s="45"/>
      <c r="CPX31" s="45"/>
      <c r="CPZ31" s="45"/>
      <c r="CQD31" s="45"/>
      <c r="CQF31" s="45"/>
      <c r="CQH31" s="45"/>
      <c r="CQL31" s="45"/>
      <c r="CQN31" s="45"/>
      <c r="CQP31" s="45"/>
      <c r="CQT31" s="45"/>
      <c r="CQV31" s="45"/>
      <c r="CQX31" s="45"/>
      <c r="CRB31" s="45"/>
      <c r="CRD31" s="45"/>
      <c r="CRF31" s="45"/>
      <c r="CRJ31" s="45"/>
      <c r="CRL31" s="45"/>
      <c r="CRN31" s="45"/>
      <c r="CRR31" s="45"/>
      <c r="CRT31" s="45"/>
      <c r="CRV31" s="45"/>
      <c r="CRZ31" s="45"/>
      <c r="CSB31" s="45"/>
      <c r="CSD31" s="45"/>
      <c r="CSH31" s="45"/>
      <c r="CSJ31" s="45"/>
      <c r="CSL31" s="45"/>
      <c r="CSP31" s="45"/>
      <c r="CSR31" s="45"/>
      <c r="CST31" s="45"/>
      <c r="CSX31" s="45"/>
      <c r="CSZ31" s="45"/>
      <c r="CTB31" s="45"/>
      <c r="CTF31" s="45"/>
      <c r="CTH31" s="45"/>
      <c r="CTJ31" s="45"/>
      <c r="CTN31" s="45"/>
      <c r="CTP31" s="45"/>
      <c r="CTR31" s="45"/>
      <c r="CTV31" s="45"/>
      <c r="CTX31" s="45"/>
      <c r="CTZ31" s="45"/>
      <c r="CUD31" s="45"/>
      <c r="CUF31" s="45"/>
      <c r="CUH31" s="45"/>
      <c r="CUL31" s="45"/>
      <c r="CUN31" s="45"/>
      <c r="CUP31" s="45"/>
      <c r="CUT31" s="45"/>
      <c r="CUV31" s="45"/>
      <c r="CUX31" s="45"/>
      <c r="CVB31" s="45"/>
      <c r="CVD31" s="45"/>
      <c r="CVF31" s="45"/>
      <c r="CVJ31" s="45"/>
      <c r="CVL31" s="45"/>
      <c r="CVN31" s="45"/>
      <c r="CVR31" s="45"/>
      <c r="CVT31" s="45"/>
      <c r="CVV31" s="45"/>
      <c r="CVZ31" s="45"/>
      <c r="CWB31" s="45"/>
      <c r="CWD31" s="45"/>
      <c r="CWH31" s="45"/>
      <c r="CWJ31" s="45"/>
      <c r="CWL31" s="45"/>
      <c r="CWP31" s="45"/>
      <c r="CWR31" s="45"/>
      <c r="CWT31" s="45"/>
      <c r="CWX31" s="45"/>
      <c r="CWZ31" s="45"/>
      <c r="CXB31" s="45"/>
      <c r="CXF31" s="45"/>
      <c r="CXH31" s="45"/>
      <c r="CXJ31" s="45"/>
      <c r="CXN31" s="45"/>
      <c r="CXP31" s="45"/>
      <c r="CXR31" s="45"/>
      <c r="CXV31" s="45"/>
      <c r="CXX31" s="45"/>
      <c r="CXZ31" s="45"/>
      <c r="CYD31" s="45"/>
      <c r="CYF31" s="45"/>
      <c r="CYH31" s="45"/>
      <c r="CYL31" s="45"/>
      <c r="CYN31" s="45"/>
      <c r="CYP31" s="45"/>
      <c r="CYT31" s="45"/>
      <c r="CYV31" s="45"/>
      <c r="CYX31" s="45"/>
      <c r="CZB31" s="45"/>
      <c r="CZD31" s="45"/>
      <c r="CZF31" s="45"/>
      <c r="CZJ31" s="45"/>
      <c r="CZL31" s="45"/>
      <c r="CZN31" s="45"/>
      <c r="CZR31" s="45"/>
      <c r="CZT31" s="45"/>
      <c r="CZV31" s="45"/>
      <c r="CZZ31" s="45"/>
      <c r="DAB31" s="45"/>
      <c r="DAD31" s="45"/>
      <c r="DAH31" s="45"/>
      <c r="DAJ31" s="45"/>
      <c r="DAL31" s="45"/>
      <c r="DAP31" s="45"/>
      <c r="DAR31" s="45"/>
      <c r="DAT31" s="45"/>
      <c r="DAX31" s="45"/>
      <c r="DAZ31" s="45"/>
      <c r="DBB31" s="45"/>
      <c r="DBF31" s="45"/>
      <c r="DBH31" s="45"/>
      <c r="DBJ31" s="45"/>
      <c r="DBN31" s="45"/>
      <c r="DBP31" s="45"/>
      <c r="DBR31" s="45"/>
      <c r="DBV31" s="45"/>
      <c r="DBX31" s="45"/>
      <c r="DBZ31" s="45"/>
      <c r="DCD31" s="45"/>
      <c r="DCF31" s="45"/>
      <c r="DCH31" s="45"/>
      <c r="DCL31" s="45"/>
      <c r="DCN31" s="45"/>
      <c r="DCP31" s="45"/>
      <c r="DCT31" s="45"/>
      <c r="DCV31" s="45"/>
      <c r="DCX31" s="45"/>
      <c r="DDB31" s="45"/>
      <c r="DDD31" s="45"/>
      <c r="DDF31" s="45"/>
      <c r="DDJ31" s="45"/>
      <c r="DDL31" s="45"/>
      <c r="DDN31" s="45"/>
      <c r="DDR31" s="45"/>
      <c r="DDT31" s="45"/>
      <c r="DDV31" s="45"/>
      <c r="DDZ31" s="45"/>
      <c r="DEB31" s="45"/>
      <c r="DED31" s="45"/>
      <c r="DEH31" s="45"/>
      <c r="DEJ31" s="45"/>
      <c r="DEL31" s="45"/>
      <c r="DEP31" s="45"/>
      <c r="DER31" s="45"/>
      <c r="DET31" s="45"/>
      <c r="DEX31" s="45"/>
      <c r="DEZ31" s="45"/>
      <c r="DFB31" s="45"/>
      <c r="DFF31" s="45"/>
      <c r="DFH31" s="45"/>
      <c r="DFJ31" s="45"/>
      <c r="DFN31" s="45"/>
      <c r="DFP31" s="45"/>
      <c r="DFR31" s="45"/>
      <c r="DFV31" s="45"/>
      <c r="DFX31" s="45"/>
      <c r="DFZ31" s="45"/>
      <c r="DGD31" s="45"/>
      <c r="DGF31" s="45"/>
      <c r="DGH31" s="45"/>
      <c r="DGL31" s="45"/>
      <c r="DGN31" s="45"/>
      <c r="DGP31" s="45"/>
      <c r="DGT31" s="45"/>
      <c r="DGV31" s="45"/>
      <c r="DGX31" s="45"/>
      <c r="DHB31" s="45"/>
      <c r="DHD31" s="45"/>
      <c r="DHF31" s="45"/>
      <c r="DHJ31" s="45"/>
      <c r="DHL31" s="45"/>
      <c r="DHN31" s="45"/>
      <c r="DHR31" s="45"/>
      <c r="DHT31" s="45"/>
      <c r="DHV31" s="45"/>
      <c r="DHZ31" s="45"/>
      <c r="DIB31" s="45"/>
      <c r="DID31" s="45"/>
      <c r="DIH31" s="45"/>
      <c r="DIJ31" s="45"/>
      <c r="DIL31" s="45"/>
      <c r="DIP31" s="45"/>
      <c r="DIR31" s="45"/>
      <c r="DIT31" s="45"/>
      <c r="DIX31" s="45"/>
      <c r="DIZ31" s="45"/>
      <c r="DJB31" s="45"/>
      <c r="DJF31" s="45"/>
      <c r="DJH31" s="45"/>
      <c r="DJJ31" s="45"/>
      <c r="DJN31" s="45"/>
      <c r="DJP31" s="45"/>
      <c r="DJR31" s="45"/>
      <c r="DJV31" s="45"/>
      <c r="DJX31" s="45"/>
      <c r="DJZ31" s="45"/>
      <c r="DKD31" s="45"/>
      <c r="DKF31" s="45"/>
      <c r="DKH31" s="45"/>
      <c r="DKL31" s="45"/>
      <c r="DKN31" s="45"/>
      <c r="DKP31" s="45"/>
      <c r="DKT31" s="45"/>
      <c r="DKV31" s="45"/>
      <c r="DKX31" s="45"/>
      <c r="DLB31" s="45"/>
      <c r="DLD31" s="45"/>
      <c r="DLF31" s="45"/>
      <c r="DLJ31" s="45"/>
      <c r="DLL31" s="45"/>
      <c r="DLN31" s="45"/>
      <c r="DLR31" s="45"/>
      <c r="DLT31" s="45"/>
      <c r="DLV31" s="45"/>
      <c r="DLZ31" s="45"/>
      <c r="DMB31" s="45"/>
      <c r="DMD31" s="45"/>
      <c r="DMH31" s="45"/>
      <c r="DMJ31" s="45"/>
      <c r="DML31" s="45"/>
      <c r="DMP31" s="45"/>
      <c r="DMR31" s="45"/>
      <c r="DMT31" s="45"/>
      <c r="DMX31" s="45"/>
      <c r="DMZ31" s="45"/>
      <c r="DNB31" s="45"/>
      <c r="DNF31" s="45"/>
      <c r="DNH31" s="45"/>
      <c r="DNJ31" s="45"/>
      <c r="DNN31" s="45"/>
      <c r="DNP31" s="45"/>
      <c r="DNR31" s="45"/>
      <c r="DNV31" s="45"/>
      <c r="DNX31" s="45"/>
      <c r="DNZ31" s="45"/>
      <c r="DOD31" s="45"/>
      <c r="DOF31" s="45"/>
      <c r="DOH31" s="45"/>
      <c r="DOL31" s="45"/>
      <c r="DON31" s="45"/>
      <c r="DOP31" s="45"/>
      <c r="DOT31" s="45"/>
      <c r="DOV31" s="45"/>
      <c r="DOX31" s="45"/>
      <c r="DPB31" s="45"/>
      <c r="DPD31" s="45"/>
      <c r="DPF31" s="45"/>
      <c r="DPJ31" s="45"/>
      <c r="DPL31" s="45"/>
      <c r="DPN31" s="45"/>
      <c r="DPR31" s="45"/>
      <c r="DPT31" s="45"/>
      <c r="DPV31" s="45"/>
      <c r="DPZ31" s="45"/>
      <c r="DQB31" s="45"/>
      <c r="DQD31" s="45"/>
      <c r="DQH31" s="45"/>
      <c r="DQJ31" s="45"/>
      <c r="DQL31" s="45"/>
      <c r="DQP31" s="45"/>
      <c r="DQR31" s="45"/>
      <c r="DQT31" s="45"/>
      <c r="DQX31" s="45"/>
      <c r="DQZ31" s="45"/>
      <c r="DRB31" s="45"/>
      <c r="DRF31" s="45"/>
      <c r="DRH31" s="45"/>
      <c r="DRJ31" s="45"/>
      <c r="DRN31" s="45"/>
      <c r="DRP31" s="45"/>
      <c r="DRR31" s="45"/>
      <c r="DRV31" s="45"/>
      <c r="DRX31" s="45"/>
      <c r="DRZ31" s="45"/>
      <c r="DSD31" s="45"/>
      <c r="DSF31" s="45"/>
      <c r="DSH31" s="45"/>
      <c r="DSL31" s="45"/>
      <c r="DSN31" s="45"/>
      <c r="DSP31" s="45"/>
      <c r="DST31" s="45"/>
      <c r="DSV31" s="45"/>
      <c r="DSX31" s="45"/>
      <c r="DTB31" s="45"/>
      <c r="DTD31" s="45"/>
      <c r="DTF31" s="45"/>
      <c r="DTJ31" s="45"/>
      <c r="DTL31" s="45"/>
      <c r="DTN31" s="45"/>
      <c r="DTR31" s="45"/>
      <c r="DTT31" s="45"/>
      <c r="DTV31" s="45"/>
      <c r="DTZ31" s="45"/>
      <c r="DUB31" s="45"/>
      <c r="DUD31" s="45"/>
      <c r="DUH31" s="45"/>
      <c r="DUJ31" s="45"/>
      <c r="DUL31" s="45"/>
      <c r="DUP31" s="45"/>
      <c r="DUR31" s="45"/>
      <c r="DUT31" s="45"/>
      <c r="DUX31" s="45"/>
      <c r="DUZ31" s="45"/>
      <c r="DVB31" s="45"/>
      <c r="DVF31" s="45"/>
      <c r="DVH31" s="45"/>
      <c r="DVJ31" s="45"/>
      <c r="DVN31" s="45"/>
      <c r="DVP31" s="45"/>
      <c r="DVR31" s="45"/>
      <c r="DVV31" s="45"/>
      <c r="DVX31" s="45"/>
      <c r="DVZ31" s="45"/>
      <c r="DWD31" s="45"/>
      <c r="DWF31" s="45"/>
      <c r="DWH31" s="45"/>
      <c r="DWL31" s="45"/>
      <c r="DWN31" s="45"/>
      <c r="DWP31" s="45"/>
      <c r="DWT31" s="45"/>
      <c r="DWV31" s="45"/>
      <c r="DWX31" s="45"/>
      <c r="DXB31" s="45"/>
      <c r="DXD31" s="45"/>
      <c r="DXF31" s="45"/>
      <c r="DXJ31" s="45"/>
      <c r="DXL31" s="45"/>
      <c r="DXN31" s="45"/>
      <c r="DXR31" s="45"/>
      <c r="DXT31" s="45"/>
      <c r="DXV31" s="45"/>
      <c r="DXZ31" s="45"/>
      <c r="DYB31" s="45"/>
      <c r="DYD31" s="45"/>
      <c r="DYH31" s="45"/>
      <c r="DYJ31" s="45"/>
      <c r="DYL31" s="45"/>
      <c r="DYP31" s="45"/>
      <c r="DYR31" s="45"/>
      <c r="DYT31" s="45"/>
      <c r="DYX31" s="45"/>
      <c r="DYZ31" s="45"/>
      <c r="DZB31" s="45"/>
      <c r="DZF31" s="45"/>
      <c r="DZH31" s="45"/>
      <c r="DZJ31" s="45"/>
      <c r="DZN31" s="45"/>
      <c r="DZP31" s="45"/>
      <c r="DZR31" s="45"/>
      <c r="DZV31" s="45"/>
      <c r="DZX31" s="45"/>
      <c r="DZZ31" s="45"/>
      <c r="EAD31" s="45"/>
      <c r="EAF31" s="45"/>
      <c r="EAH31" s="45"/>
      <c r="EAL31" s="45"/>
      <c r="EAN31" s="45"/>
      <c r="EAP31" s="45"/>
      <c r="EAT31" s="45"/>
      <c r="EAV31" s="45"/>
      <c r="EAX31" s="45"/>
      <c r="EBB31" s="45"/>
      <c r="EBD31" s="45"/>
      <c r="EBF31" s="45"/>
      <c r="EBJ31" s="45"/>
      <c r="EBL31" s="45"/>
      <c r="EBN31" s="45"/>
      <c r="EBR31" s="45"/>
      <c r="EBT31" s="45"/>
      <c r="EBV31" s="45"/>
      <c r="EBZ31" s="45"/>
      <c r="ECB31" s="45"/>
      <c r="ECD31" s="45"/>
      <c r="ECH31" s="45"/>
      <c r="ECJ31" s="45"/>
      <c r="ECL31" s="45"/>
      <c r="ECP31" s="45"/>
      <c r="ECR31" s="45"/>
      <c r="ECT31" s="45"/>
      <c r="ECX31" s="45"/>
      <c r="ECZ31" s="45"/>
      <c r="EDB31" s="45"/>
      <c r="EDF31" s="45"/>
      <c r="EDH31" s="45"/>
      <c r="EDJ31" s="45"/>
      <c r="EDN31" s="45"/>
      <c r="EDP31" s="45"/>
      <c r="EDR31" s="45"/>
      <c r="EDV31" s="45"/>
      <c r="EDX31" s="45"/>
      <c r="EDZ31" s="45"/>
      <c r="EED31" s="45"/>
      <c r="EEF31" s="45"/>
      <c r="EEH31" s="45"/>
      <c r="EEL31" s="45"/>
      <c r="EEN31" s="45"/>
      <c r="EEP31" s="45"/>
      <c r="EET31" s="45"/>
      <c r="EEV31" s="45"/>
      <c r="EEX31" s="45"/>
      <c r="EFB31" s="45"/>
      <c r="EFD31" s="45"/>
      <c r="EFF31" s="45"/>
      <c r="EFJ31" s="45"/>
      <c r="EFL31" s="45"/>
      <c r="EFN31" s="45"/>
      <c r="EFR31" s="45"/>
      <c r="EFT31" s="45"/>
      <c r="EFV31" s="45"/>
      <c r="EFZ31" s="45"/>
      <c r="EGB31" s="45"/>
      <c r="EGD31" s="45"/>
      <c r="EGH31" s="45"/>
      <c r="EGJ31" s="45"/>
      <c r="EGL31" s="45"/>
      <c r="EGP31" s="45"/>
      <c r="EGR31" s="45"/>
      <c r="EGT31" s="45"/>
      <c r="EGX31" s="45"/>
      <c r="EGZ31" s="45"/>
      <c r="EHB31" s="45"/>
      <c r="EHF31" s="45"/>
      <c r="EHH31" s="45"/>
      <c r="EHJ31" s="45"/>
      <c r="EHN31" s="45"/>
      <c r="EHP31" s="45"/>
      <c r="EHR31" s="45"/>
      <c r="EHV31" s="45"/>
      <c r="EHX31" s="45"/>
      <c r="EHZ31" s="45"/>
      <c r="EID31" s="45"/>
      <c r="EIF31" s="45"/>
      <c r="EIH31" s="45"/>
      <c r="EIL31" s="45"/>
      <c r="EIN31" s="45"/>
      <c r="EIP31" s="45"/>
      <c r="EIT31" s="45"/>
      <c r="EIV31" s="45"/>
      <c r="EIX31" s="45"/>
      <c r="EJB31" s="45"/>
      <c r="EJD31" s="45"/>
      <c r="EJF31" s="45"/>
      <c r="EJJ31" s="45"/>
      <c r="EJL31" s="45"/>
      <c r="EJN31" s="45"/>
      <c r="EJR31" s="45"/>
      <c r="EJT31" s="45"/>
      <c r="EJV31" s="45"/>
      <c r="EJZ31" s="45"/>
      <c r="EKB31" s="45"/>
      <c r="EKD31" s="45"/>
      <c r="EKH31" s="45"/>
      <c r="EKJ31" s="45"/>
      <c r="EKL31" s="45"/>
      <c r="EKP31" s="45"/>
      <c r="EKR31" s="45"/>
      <c r="EKT31" s="45"/>
      <c r="EKX31" s="45"/>
      <c r="EKZ31" s="45"/>
      <c r="ELB31" s="45"/>
      <c r="ELF31" s="45"/>
      <c r="ELH31" s="45"/>
      <c r="ELJ31" s="45"/>
      <c r="ELN31" s="45"/>
      <c r="ELP31" s="45"/>
      <c r="ELR31" s="45"/>
      <c r="ELV31" s="45"/>
      <c r="ELX31" s="45"/>
      <c r="ELZ31" s="45"/>
      <c r="EMD31" s="45"/>
      <c r="EMF31" s="45"/>
      <c r="EMH31" s="45"/>
      <c r="EML31" s="45"/>
      <c r="EMN31" s="45"/>
      <c r="EMP31" s="45"/>
      <c r="EMT31" s="45"/>
      <c r="EMV31" s="45"/>
      <c r="EMX31" s="45"/>
      <c r="ENB31" s="45"/>
      <c r="END31" s="45"/>
      <c r="ENF31" s="45"/>
      <c r="ENJ31" s="45"/>
      <c r="ENL31" s="45"/>
      <c r="ENN31" s="45"/>
      <c r="ENR31" s="45"/>
      <c r="ENT31" s="45"/>
      <c r="ENV31" s="45"/>
      <c r="ENZ31" s="45"/>
      <c r="EOB31" s="45"/>
      <c r="EOD31" s="45"/>
      <c r="EOH31" s="45"/>
      <c r="EOJ31" s="45"/>
      <c r="EOL31" s="45"/>
      <c r="EOP31" s="45"/>
      <c r="EOR31" s="45"/>
      <c r="EOT31" s="45"/>
      <c r="EOX31" s="45"/>
      <c r="EOZ31" s="45"/>
      <c r="EPB31" s="45"/>
      <c r="EPF31" s="45"/>
      <c r="EPH31" s="45"/>
      <c r="EPJ31" s="45"/>
      <c r="EPN31" s="45"/>
      <c r="EPP31" s="45"/>
      <c r="EPR31" s="45"/>
      <c r="EPV31" s="45"/>
      <c r="EPX31" s="45"/>
      <c r="EPZ31" s="45"/>
      <c r="EQD31" s="45"/>
      <c r="EQF31" s="45"/>
      <c r="EQH31" s="45"/>
      <c r="EQL31" s="45"/>
      <c r="EQN31" s="45"/>
      <c r="EQP31" s="45"/>
      <c r="EQT31" s="45"/>
      <c r="EQV31" s="45"/>
      <c r="EQX31" s="45"/>
      <c r="ERB31" s="45"/>
      <c r="ERD31" s="45"/>
      <c r="ERF31" s="45"/>
      <c r="ERJ31" s="45"/>
      <c r="ERL31" s="45"/>
      <c r="ERN31" s="45"/>
      <c r="ERR31" s="45"/>
      <c r="ERT31" s="45"/>
      <c r="ERV31" s="45"/>
      <c r="ERZ31" s="45"/>
      <c r="ESB31" s="45"/>
      <c r="ESD31" s="45"/>
      <c r="ESH31" s="45"/>
      <c r="ESJ31" s="45"/>
      <c r="ESL31" s="45"/>
      <c r="ESP31" s="45"/>
      <c r="ESR31" s="45"/>
      <c r="EST31" s="45"/>
      <c r="ESX31" s="45"/>
      <c r="ESZ31" s="45"/>
      <c r="ETB31" s="45"/>
      <c r="ETF31" s="45"/>
      <c r="ETH31" s="45"/>
      <c r="ETJ31" s="45"/>
      <c r="ETN31" s="45"/>
      <c r="ETP31" s="45"/>
      <c r="ETR31" s="45"/>
      <c r="ETV31" s="45"/>
      <c r="ETX31" s="45"/>
      <c r="ETZ31" s="45"/>
      <c r="EUD31" s="45"/>
      <c r="EUF31" s="45"/>
      <c r="EUH31" s="45"/>
      <c r="EUL31" s="45"/>
      <c r="EUN31" s="45"/>
      <c r="EUP31" s="45"/>
      <c r="EUT31" s="45"/>
      <c r="EUV31" s="45"/>
      <c r="EUX31" s="45"/>
      <c r="EVB31" s="45"/>
      <c r="EVD31" s="45"/>
      <c r="EVF31" s="45"/>
      <c r="EVJ31" s="45"/>
      <c r="EVL31" s="45"/>
      <c r="EVN31" s="45"/>
      <c r="EVR31" s="45"/>
      <c r="EVT31" s="45"/>
      <c r="EVV31" s="45"/>
      <c r="EVZ31" s="45"/>
      <c r="EWB31" s="45"/>
      <c r="EWD31" s="45"/>
      <c r="EWH31" s="45"/>
      <c r="EWJ31" s="45"/>
      <c r="EWL31" s="45"/>
      <c r="EWP31" s="45"/>
      <c r="EWR31" s="45"/>
      <c r="EWT31" s="45"/>
      <c r="EWX31" s="45"/>
      <c r="EWZ31" s="45"/>
      <c r="EXB31" s="45"/>
      <c r="EXF31" s="45"/>
      <c r="EXH31" s="45"/>
      <c r="EXJ31" s="45"/>
      <c r="EXN31" s="45"/>
      <c r="EXP31" s="45"/>
      <c r="EXR31" s="45"/>
      <c r="EXV31" s="45"/>
      <c r="EXX31" s="45"/>
      <c r="EXZ31" s="45"/>
      <c r="EYD31" s="45"/>
      <c r="EYF31" s="45"/>
      <c r="EYH31" s="45"/>
      <c r="EYL31" s="45"/>
      <c r="EYN31" s="45"/>
      <c r="EYP31" s="45"/>
      <c r="EYT31" s="45"/>
      <c r="EYV31" s="45"/>
      <c r="EYX31" s="45"/>
      <c r="EZB31" s="45"/>
      <c r="EZD31" s="45"/>
      <c r="EZF31" s="45"/>
      <c r="EZJ31" s="45"/>
      <c r="EZL31" s="45"/>
      <c r="EZN31" s="45"/>
      <c r="EZR31" s="45"/>
      <c r="EZT31" s="45"/>
      <c r="EZV31" s="45"/>
      <c r="EZZ31" s="45"/>
      <c r="FAB31" s="45"/>
      <c r="FAD31" s="45"/>
      <c r="FAH31" s="45"/>
      <c r="FAJ31" s="45"/>
      <c r="FAL31" s="45"/>
      <c r="FAP31" s="45"/>
      <c r="FAR31" s="45"/>
      <c r="FAT31" s="45"/>
      <c r="FAX31" s="45"/>
      <c r="FAZ31" s="45"/>
      <c r="FBB31" s="45"/>
      <c r="FBF31" s="45"/>
      <c r="FBH31" s="45"/>
      <c r="FBJ31" s="45"/>
      <c r="FBN31" s="45"/>
      <c r="FBP31" s="45"/>
      <c r="FBR31" s="45"/>
      <c r="FBV31" s="45"/>
      <c r="FBX31" s="45"/>
      <c r="FBZ31" s="45"/>
      <c r="FCD31" s="45"/>
      <c r="FCF31" s="45"/>
      <c r="FCH31" s="45"/>
      <c r="FCL31" s="45"/>
      <c r="FCN31" s="45"/>
      <c r="FCP31" s="45"/>
      <c r="FCT31" s="45"/>
      <c r="FCV31" s="45"/>
      <c r="FCX31" s="45"/>
      <c r="FDB31" s="45"/>
      <c r="FDD31" s="45"/>
      <c r="FDF31" s="45"/>
      <c r="FDJ31" s="45"/>
      <c r="FDL31" s="45"/>
      <c r="FDN31" s="45"/>
      <c r="FDR31" s="45"/>
      <c r="FDT31" s="45"/>
      <c r="FDV31" s="45"/>
      <c r="FDZ31" s="45"/>
      <c r="FEB31" s="45"/>
      <c r="FED31" s="45"/>
      <c r="FEH31" s="45"/>
      <c r="FEJ31" s="45"/>
      <c r="FEL31" s="45"/>
      <c r="FEP31" s="45"/>
      <c r="FER31" s="45"/>
      <c r="FET31" s="45"/>
      <c r="FEX31" s="45"/>
      <c r="FEZ31" s="45"/>
      <c r="FFB31" s="45"/>
      <c r="FFF31" s="45"/>
      <c r="FFH31" s="45"/>
      <c r="FFJ31" s="45"/>
      <c r="FFN31" s="45"/>
      <c r="FFP31" s="45"/>
      <c r="FFR31" s="45"/>
      <c r="FFV31" s="45"/>
      <c r="FFX31" s="45"/>
      <c r="FFZ31" s="45"/>
      <c r="FGD31" s="45"/>
      <c r="FGF31" s="45"/>
      <c r="FGH31" s="45"/>
      <c r="FGL31" s="45"/>
      <c r="FGN31" s="45"/>
      <c r="FGP31" s="45"/>
      <c r="FGT31" s="45"/>
      <c r="FGV31" s="45"/>
      <c r="FGX31" s="45"/>
      <c r="FHB31" s="45"/>
      <c r="FHD31" s="45"/>
      <c r="FHF31" s="45"/>
      <c r="FHJ31" s="45"/>
      <c r="FHL31" s="45"/>
      <c r="FHN31" s="45"/>
      <c r="FHR31" s="45"/>
      <c r="FHT31" s="45"/>
      <c r="FHV31" s="45"/>
      <c r="FHZ31" s="45"/>
      <c r="FIB31" s="45"/>
      <c r="FID31" s="45"/>
      <c r="FIH31" s="45"/>
      <c r="FIJ31" s="45"/>
      <c r="FIL31" s="45"/>
      <c r="FIP31" s="45"/>
      <c r="FIR31" s="45"/>
      <c r="FIT31" s="45"/>
      <c r="FIX31" s="45"/>
      <c r="FIZ31" s="45"/>
      <c r="FJB31" s="45"/>
      <c r="FJF31" s="45"/>
      <c r="FJH31" s="45"/>
      <c r="FJJ31" s="45"/>
      <c r="FJN31" s="45"/>
      <c r="FJP31" s="45"/>
      <c r="FJR31" s="45"/>
      <c r="FJV31" s="45"/>
      <c r="FJX31" s="45"/>
      <c r="FJZ31" s="45"/>
      <c r="FKD31" s="45"/>
      <c r="FKF31" s="45"/>
      <c r="FKH31" s="45"/>
      <c r="FKL31" s="45"/>
      <c r="FKN31" s="45"/>
      <c r="FKP31" s="45"/>
      <c r="FKT31" s="45"/>
      <c r="FKV31" s="45"/>
      <c r="FKX31" s="45"/>
      <c r="FLB31" s="45"/>
      <c r="FLD31" s="45"/>
      <c r="FLF31" s="45"/>
      <c r="FLJ31" s="45"/>
      <c r="FLL31" s="45"/>
      <c r="FLN31" s="45"/>
      <c r="FLR31" s="45"/>
      <c r="FLT31" s="45"/>
      <c r="FLV31" s="45"/>
      <c r="FLZ31" s="45"/>
      <c r="FMB31" s="45"/>
      <c r="FMD31" s="45"/>
      <c r="FMH31" s="45"/>
      <c r="FMJ31" s="45"/>
      <c r="FML31" s="45"/>
      <c r="FMP31" s="45"/>
      <c r="FMR31" s="45"/>
      <c r="FMT31" s="45"/>
      <c r="FMX31" s="45"/>
      <c r="FMZ31" s="45"/>
      <c r="FNB31" s="45"/>
      <c r="FNF31" s="45"/>
      <c r="FNH31" s="45"/>
      <c r="FNJ31" s="45"/>
      <c r="FNN31" s="45"/>
      <c r="FNP31" s="45"/>
      <c r="FNR31" s="45"/>
      <c r="FNV31" s="45"/>
      <c r="FNX31" s="45"/>
      <c r="FNZ31" s="45"/>
      <c r="FOD31" s="45"/>
      <c r="FOF31" s="45"/>
      <c r="FOH31" s="45"/>
      <c r="FOL31" s="45"/>
      <c r="FON31" s="45"/>
      <c r="FOP31" s="45"/>
      <c r="FOT31" s="45"/>
      <c r="FOV31" s="45"/>
      <c r="FOX31" s="45"/>
      <c r="FPB31" s="45"/>
      <c r="FPD31" s="45"/>
      <c r="FPF31" s="45"/>
      <c r="FPJ31" s="45"/>
      <c r="FPL31" s="45"/>
      <c r="FPN31" s="45"/>
      <c r="FPR31" s="45"/>
      <c r="FPT31" s="45"/>
      <c r="FPV31" s="45"/>
      <c r="FPZ31" s="45"/>
      <c r="FQB31" s="45"/>
      <c r="FQD31" s="45"/>
      <c r="FQH31" s="45"/>
      <c r="FQJ31" s="45"/>
      <c r="FQL31" s="45"/>
      <c r="FQP31" s="45"/>
      <c r="FQR31" s="45"/>
      <c r="FQT31" s="45"/>
      <c r="FQX31" s="45"/>
      <c r="FQZ31" s="45"/>
      <c r="FRB31" s="45"/>
      <c r="FRF31" s="45"/>
      <c r="FRH31" s="45"/>
      <c r="FRJ31" s="45"/>
      <c r="FRN31" s="45"/>
      <c r="FRP31" s="45"/>
      <c r="FRR31" s="45"/>
      <c r="FRV31" s="45"/>
      <c r="FRX31" s="45"/>
      <c r="FRZ31" s="45"/>
      <c r="FSD31" s="45"/>
      <c r="FSF31" s="45"/>
      <c r="FSH31" s="45"/>
      <c r="FSL31" s="45"/>
      <c r="FSN31" s="45"/>
      <c r="FSP31" s="45"/>
      <c r="FST31" s="45"/>
      <c r="FSV31" s="45"/>
      <c r="FSX31" s="45"/>
      <c r="FTB31" s="45"/>
      <c r="FTD31" s="45"/>
      <c r="FTF31" s="45"/>
      <c r="FTJ31" s="45"/>
      <c r="FTL31" s="45"/>
      <c r="FTN31" s="45"/>
      <c r="FTR31" s="45"/>
      <c r="FTT31" s="45"/>
      <c r="FTV31" s="45"/>
      <c r="FTZ31" s="45"/>
      <c r="FUB31" s="45"/>
      <c r="FUD31" s="45"/>
      <c r="FUH31" s="45"/>
      <c r="FUJ31" s="45"/>
      <c r="FUL31" s="45"/>
      <c r="FUP31" s="45"/>
      <c r="FUR31" s="45"/>
      <c r="FUT31" s="45"/>
      <c r="FUX31" s="45"/>
      <c r="FUZ31" s="45"/>
      <c r="FVB31" s="45"/>
      <c r="FVF31" s="45"/>
      <c r="FVH31" s="45"/>
      <c r="FVJ31" s="45"/>
      <c r="FVN31" s="45"/>
      <c r="FVP31" s="45"/>
      <c r="FVR31" s="45"/>
      <c r="FVV31" s="45"/>
      <c r="FVX31" s="45"/>
      <c r="FVZ31" s="45"/>
      <c r="FWD31" s="45"/>
      <c r="FWF31" s="45"/>
      <c r="FWH31" s="45"/>
      <c r="FWL31" s="45"/>
      <c r="FWN31" s="45"/>
      <c r="FWP31" s="45"/>
      <c r="FWT31" s="45"/>
      <c r="FWV31" s="45"/>
      <c r="FWX31" s="45"/>
      <c r="FXB31" s="45"/>
      <c r="FXD31" s="45"/>
      <c r="FXF31" s="45"/>
      <c r="FXJ31" s="45"/>
      <c r="FXL31" s="45"/>
      <c r="FXN31" s="45"/>
      <c r="FXR31" s="45"/>
      <c r="FXT31" s="45"/>
      <c r="FXV31" s="45"/>
      <c r="FXZ31" s="45"/>
      <c r="FYB31" s="45"/>
      <c r="FYD31" s="45"/>
      <c r="FYH31" s="45"/>
      <c r="FYJ31" s="45"/>
      <c r="FYL31" s="45"/>
      <c r="FYP31" s="45"/>
      <c r="FYR31" s="45"/>
      <c r="FYT31" s="45"/>
      <c r="FYX31" s="45"/>
      <c r="FYZ31" s="45"/>
      <c r="FZB31" s="45"/>
      <c r="FZF31" s="45"/>
      <c r="FZH31" s="45"/>
      <c r="FZJ31" s="45"/>
      <c r="FZN31" s="45"/>
      <c r="FZP31" s="45"/>
      <c r="FZR31" s="45"/>
      <c r="FZV31" s="45"/>
      <c r="FZX31" s="45"/>
      <c r="FZZ31" s="45"/>
      <c r="GAD31" s="45"/>
      <c r="GAF31" s="45"/>
      <c r="GAH31" s="45"/>
      <c r="GAL31" s="45"/>
      <c r="GAN31" s="45"/>
      <c r="GAP31" s="45"/>
      <c r="GAT31" s="45"/>
      <c r="GAV31" s="45"/>
      <c r="GAX31" s="45"/>
      <c r="GBB31" s="45"/>
      <c r="GBD31" s="45"/>
      <c r="GBF31" s="45"/>
      <c r="GBJ31" s="45"/>
      <c r="GBL31" s="45"/>
      <c r="GBN31" s="45"/>
      <c r="GBR31" s="45"/>
      <c r="GBT31" s="45"/>
      <c r="GBV31" s="45"/>
      <c r="GBZ31" s="45"/>
      <c r="GCB31" s="45"/>
      <c r="GCD31" s="45"/>
      <c r="GCH31" s="45"/>
      <c r="GCJ31" s="45"/>
      <c r="GCL31" s="45"/>
      <c r="GCP31" s="45"/>
      <c r="GCR31" s="45"/>
      <c r="GCT31" s="45"/>
      <c r="GCX31" s="45"/>
      <c r="GCZ31" s="45"/>
      <c r="GDB31" s="45"/>
      <c r="GDF31" s="45"/>
      <c r="GDH31" s="45"/>
      <c r="GDJ31" s="45"/>
      <c r="GDN31" s="45"/>
      <c r="GDP31" s="45"/>
      <c r="GDR31" s="45"/>
      <c r="GDV31" s="45"/>
      <c r="GDX31" s="45"/>
      <c r="GDZ31" s="45"/>
      <c r="GED31" s="45"/>
      <c r="GEF31" s="45"/>
      <c r="GEH31" s="45"/>
      <c r="GEL31" s="45"/>
      <c r="GEN31" s="45"/>
      <c r="GEP31" s="45"/>
      <c r="GET31" s="45"/>
      <c r="GEV31" s="45"/>
      <c r="GEX31" s="45"/>
      <c r="GFB31" s="45"/>
      <c r="GFD31" s="45"/>
      <c r="GFF31" s="45"/>
      <c r="GFJ31" s="45"/>
      <c r="GFL31" s="45"/>
      <c r="GFN31" s="45"/>
      <c r="GFR31" s="45"/>
      <c r="GFT31" s="45"/>
      <c r="GFV31" s="45"/>
      <c r="GFZ31" s="45"/>
      <c r="GGB31" s="45"/>
      <c r="GGD31" s="45"/>
      <c r="GGH31" s="45"/>
      <c r="GGJ31" s="45"/>
      <c r="GGL31" s="45"/>
      <c r="GGP31" s="45"/>
      <c r="GGR31" s="45"/>
      <c r="GGT31" s="45"/>
      <c r="GGX31" s="45"/>
      <c r="GGZ31" s="45"/>
      <c r="GHB31" s="45"/>
      <c r="GHF31" s="45"/>
      <c r="GHH31" s="45"/>
      <c r="GHJ31" s="45"/>
      <c r="GHN31" s="45"/>
      <c r="GHP31" s="45"/>
      <c r="GHR31" s="45"/>
      <c r="GHV31" s="45"/>
      <c r="GHX31" s="45"/>
      <c r="GHZ31" s="45"/>
      <c r="GID31" s="45"/>
      <c r="GIF31" s="45"/>
      <c r="GIH31" s="45"/>
      <c r="GIL31" s="45"/>
      <c r="GIN31" s="45"/>
      <c r="GIP31" s="45"/>
      <c r="GIT31" s="45"/>
      <c r="GIV31" s="45"/>
      <c r="GIX31" s="45"/>
      <c r="GJB31" s="45"/>
      <c r="GJD31" s="45"/>
      <c r="GJF31" s="45"/>
      <c r="GJJ31" s="45"/>
      <c r="GJL31" s="45"/>
      <c r="GJN31" s="45"/>
      <c r="GJR31" s="45"/>
      <c r="GJT31" s="45"/>
      <c r="GJV31" s="45"/>
      <c r="GJZ31" s="45"/>
      <c r="GKB31" s="45"/>
      <c r="GKD31" s="45"/>
      <c r="GKH31" s="45"/>
      <c r="GKJ31" s="45"/>
      <c r="GKL31" s="45"/>
      <c r="GKP31" s="45"/>
      <c r="GKR31" s="45"/>
      <c r="GKT31" s="45"/>
      <c r="GKX31" s="45"/>
      <c r="GKZ31" s="45"/>
      <c r="GLB31" s="45"/>
      <c r="GLF31" s="45"/>
      <c r="GLH31" s="45"/>
      <c r="GLJ31" s="45"/>
      <c r="GLN31" s="45"/>
      <c r="GLP31" s="45"/>
      <c r="GLR31" s="45"/>
      <c r="GLV31" s="45"/>
      <c r="GLX31" s="45"/>
      <c r="GLZ31" s="45"/>
      <c r="GMD31" s="45"/>
      <c r="GMF31" s="45"/>
      <c r="GMH31" s="45"/>
      <c r="GML31" s="45"/>
      <c r="GMN31" s="45"/>
      <c r="GMP31" s="45"/>
      <c r="GMT31" s="45"/>
      <c r="GMV31" s="45"/>
      <c r="GMX31" s="45"/>
      <c r="GNB31" s="45"/>
      <c r="GND31" s="45"/>
      <c r="GNF31" s="45"/>
      <c r="GNJ31" s="45"/>
      <c r="GNL31" s="45"/>
      <c r="GNN31" s="45"/>
      <c r="GNR31" s="45"/>
      <c r="GNT31" s="45"/>
      <c r="GNV31" s="45"/>
      <c r="GNZ31" s="45"/>
      <c r="GOB31" s="45"/>
      <c r="GOD31" s="45"/>
      <c r="GOH31" s="45"/>
      <c r="GOJ31" s="45"/>
      <c r="GOL31" s="45"/>
      <c r="GOP31" s="45"/>
      <c r="GOR31" s="45"/>
      <c r="GOT31" s="45"/>
      <c r="GOX31" s="45"/>
      <c r="GOZ31" s="45"/>
      <c r="GPB31" s="45"/>
      <c r="GPF31" s="45"/>
      <c r="GPH31" s="45"/>
      <c r="GPJ31" s="45"/>
      <c r="GPN31" s="45"/>
      <c r="GPP31" s="45"/>
      <c r="GPR31" s="45"/>
      <c r="GPV31" s="45"/>
      <c r="GPX31" s="45"/>
      <c r="GPZ31" s="45"/>
      <c r="GQD31" s="45"/>
      <c r="GQF31" s="45"/>
      <c r="GQH31" s="45"/>
      <c r="GQL31" s="45"/>
      <c r="GQN31" s="45"/>
      <c r="GQP31" s="45"/>
      <c r="GQT31" s="45"/>
      <c r="GQV31" s="45"/>
      <c r="GQX31" s="45"/>
      <c r="GRB31" s="45"/>
      <c r="GRD31" s="45"/>
      <c r="GRF31" s="45"/>
      <c r="GRJ31" s="45"/>
      <c r="GRL31" s="45"/>
      <c r="GRN31" s="45"/>
      <c r="GRR31" s="45"/>
      <c r="GRT31" s="45"/>
      <c r="GRV31" s="45"/>
      <c r="GRZ31" s="45"/>
      <c r="GSB31" s="45"/>
      <c r="GSD31" s="45"/>
      <c r="GSH31" s="45"/>
      <c r="GSJ31" s="45"/>
      <c r="GSL31" s="45"/>
      <c r="GSP31" s="45"/>
      <c r="GSR31" s="45"/>
      <c r="GST31" s="45"/>
      <c r="GSX31" s="45"/>
      <c r="GSZ31" s="45"/>
      <c r="GTB31" s="45"/>
      <c r="GTF31" s="45"/>
      <c r="GTH31" s="45"/>
      <c r="GTJ31" s="45"/>
      <c r="GTN31" s="45"/>
      <c r="GTP31" s="45"/>
      <c r="GTR31" s="45"/>
      <c r="GTV31" s="45"/>
      <c r="GTX31" s="45"/>
      <c r="GTZ31" s="45"/>
      <c r="GUD31" s="45"/>
      <c r="GUF31" s="45"/>
      <c r="GUH31" s="45"/>
      <c r="GUL31" s="45"/>
      <c r="GUN31" s="45"/>
      <c r="GUP31" s="45"/>
      <c r="GUT31" s="45"/>
      <c r="GUV31" s="45"/>
      <c r="GUX31" s="45"/>
      <c r="GVB31" s="45"/>
      <c r="GVD31" s="45"/>
      <c r="GVF31" s="45"/>
      <c r="GVJ31" s="45"/>
      <c r="GVL31" s="45"/>
      <c r="GVN31" s="45"/>
      <c r="GVR31" s="45"/>
      <c r="GVT31" s="45"/>
      <c r="GVV31" s="45"/>
      <c r="GVZ31" s="45"/>
      <c r="GWB31" s="45"/>
      <c r="GWD31" s="45"/>
      <c r="GWH31" s="45"/>
      <c r="GWJ31" s="45"/>
      <c r="GWL31" s="45"/>
      <c r="GWP31" s="45"/>
      <c r="GWR31" s="45"/>
      <c r="GWT31" s="45"/>
      <c r="GWX31" s="45"/>
      <c r="GWZ31" s="45"/>
      <c r="GXB31" s="45"/>
      <c r="GXF31" s="45"/>
      <c r="GXH31" s="45"/>
      <c r="GXJ31" s="45"/>
      <c r="GXN31" s="45"/>
      <c r="GXP31" s="45"/>
      <c r="GXR31" s="45"/>
      <c r="GXV31" s="45"/>
      <c r="GXX31" s="45"/>
      <c r="GXZ31" s="45"/>
      <c r="GYD31" s="45"/>
      <c r="GYF31" s="45"/>
      <c r="GYH31" s="45"/>
      <c r="GYL31" s="45"/>
      <c r="GYN31" s="45"/>
      <c r="GYP31" s="45"/>
      <c r="GYT31" s="45"/>
      <c r="GYV31" s="45"/>
      <c r="GYX31" s="45"/>
      <c r="GZB31" s="45"/>
      <c r="GZD31" s="45"/>
      <c r="GZF31" s="45"/>
      <c r="GZJ31" s="45"/>
      <c r="GZL31" s="45"/>
      <c r="GZN31" s="45"/>
      <c r="GZR31" s="45"/>
      <c r="GZT31" s="45"/>
      <c r="GZV31" s="45"/>
      <c r="GZZ31" s="45"/>
      <c r="HAB31" s="45"/>
      <c r="HAD31" s="45"/>
      <c r="HAH31" s="45"/>
      <c r="HAJ31" s="45"/>
      <c r="HAL31" s="45"/>
      <c r="HAP31" s="45"/>
      <c r="HAR31" s="45"/>
      <c r="HAT31" s="45"/>
      <c r="HAX31" s="45"/>
      <c r="HAZ31" s="45"/>
      <c r="HBB31" s="45"/>
      <c r="HBF31" s="45"/>
      <c r="HBH31" s="45"/>
      <c r="HBJ31" s="45"/>
      <c r="HBN31" s="45"/>
      <c r="HBP31" s="45"/>
      <c r="HBR31" s="45"/>
      <c r="HBV31" s="45"/>
      <c r="HBX31" s="45"/>
      <c r="HBZ31" s="45"/>
      <c r="HCD31" s="45"/>
      <c r="HCF31" s="45"/>
      <c r="HCH31" s="45"/>
      <c r="HCL31" s="45"/>
      <c r="HCN31" s="45"/>
      <c r="HCP31" s="45"/>
      <c r="HCT31" s="45"/>
      <c r="HCV31" s="45"/>
      <c r="HCX31" s="45"/>
      <c r="HDB31" s="45"/>
      <c r="HDD31" s="45"/>
      <c r="HDF31" s="45"/>
      <c r="HDJ31" s="45"/>
      <c r="HDL31" s="45"/>
      <c r="HDN31" s="45"/>
      <c r="HDR31" s="45"/>
      <c r="HDT31" s="45"/>
      <c r="HDV31" s="45"/>
      <c r="HDZ31" s="45"/>
      <c r="HEB31" s="45"/>
      <c r="HED31" s="45"/>
      <c r="HEH31" s="45"/>
      <c r="HEJ31" s="45"/>
      <c r="HEL31" s="45"/>
      <c r="HEP31" s="45"/>
      <c r="HER31" s="45"/>
      <c r="HET31" s="45"/>
      <c r="HEX31" s="45"/>
      <c r="HEZ31" s="45"/>
      <c r="HFB31" s="45"/>
      <c r="HFF31" s="45"/>
      <c r="HFH31" s="45"/>
      <c r="HFJ31" s="45"/>
      <c r="HFN31" s="45"/>
      <c r="HFP31" s="45"/>
      <c r="HFR31" s="45"/>
      <c r="HFV31" s="45"/>
      <c r="HFX31" s="45"/>
      <c r="HFZ31" s="45"/>
      <c r="HGD31" s="45"/>
      <c r="HGF31" s="45"/>
      <c r="HGH31" s="45"/>
      <c r="HGL31" s="45"/>
      <c r="HGN31" s="45"/>
      <c r="HGP31" s="45"/>
      <c r="HGT31" s="45"/>
      <c r="HGV31" s="45"/>
      <c r="HGX31" s="45"/>
      <c r="HHB31" s="45"/>
      <c r="HHD31" s="45"/>
      <c r="HHF31" s="45"/>
      <c r="HHJ31" s="45"/>
      <c r="HHL31" s="45"/>
      <c r="HHN31" s="45"/>
      <c r="HHR31" s="45"/>
      <c r="HHT31" s="45"/>
      <c r="HHV31" s="45"/>
      <c r="HHZ31" s="45"/>
      <c r="HIB31" s="45"/>
      <c r="HID31" s="45"/>
      <c r="HIH31" s="45"/>
      <c r="HIJ31" s="45"/>
      <c r="HIL31" s="45"/>
      <c r="HIP31" s="45"/>
      <c r="HIR31" s="45"/>
      <c r="HIT31" s="45"/>
      <c r="HIX31" s="45"/>
      <c r="HIZ31" s="45"/>
      <c r="HJB31" s="45"/>
      <c r="HJF31" s="45"/>
      <c r="HJH31" s="45"/>
      <c r="HJJ31" s="45"/>
      <c r="HJN31" s="45"/>
      <c r="HJP31" s="45"/>
      <c r="HJR31" s="45"/>
      <c r="HJV31" s="45"/>
      <c r="HJX31" s="45"/>
      <c r="HJZ31" s="45"/>
      <c r="HKD31" s="45"/>
      <c r="HKF31" s="45"/>
      <c r="HKH31" s="45"/>
      <c r="HKL31" s="45"/>
      <c r="HKN31" s="45"/>
      <c r="HKP31" s="45"/>
      <c r="HKT31" s="45"/>
      <c r="HKV31" s="45"/>
      <c r="HKX31" s="45"/>
      <c r="HLB31" s="45"/>
      <c r="HLD31" s="45"/>
      <c r="HLF31" s="45"/>
      <c r="HLJ31" s="45"/>
      <c r="HLL31" s="45"/>
      <c r="HLN31" s="45"/>
      <c r="HLR31" s="45"/>
      <c r="HLT31" s="45"/>
      <c r="HLV31" s="45"/>
      <c r="HLZ31" s="45"/>
      <c r="HMB31" s="45"/>
      <c r="HMD31" s="45"/>
      <c r="HMH31" s="45"/>
      <c r="HMJ31" s="45"/>
      <c r="HML31" s="45"/>
      <c r="HMP31" s="45"/>
      <c r="HMR31" s="45"/>
      <c r="HMT31" s="45"/>
      <c r="HMX31" s="45"/>
      <c r="HMZ31" s="45"/>
      <c r="HNB31" s="45"/>
      <c r="HNF31" s="45"/>
      <c r="HNH31" s="45"/>
      <c r="HNJ31" s="45"/>
      <c r="HNN31" s="45"/>
      <c r="HNP31" s="45"/>
      <c r="HNR31" s="45"/>
      <c r="HNV31" s="45"/>
      <c r="HNX31" s="45"/>
      <c r="HNZ31" s="45"/>
      <c r="HOD31" s="45"/>
      <c r="HOF31" s="45"/>
      <c r="HOH31" s="45"/>
      <c r="HOL31" s="45"/>
      <c r="HON31" s="45"/>
      <c r="HOP31" s="45"/>
      <c r="HOT31" s="45"/>
      <c r="HOV31" s="45"/>
      <c r="HOX31" s="45"/>
      <c r="HPB31" s="45"/>
      <c r="HPD31" s="45"/>
      <c r="HPF31" s="45"/>
      <c r="HPJ31" s="45"/>
      <c r="HPL31" s="45"/>
      <c r="HPN31" s="45"/>
      <c r="HPR31" s="45"/>
      <c r="HPT31" s="45"/>
      <c r="HPV31" s="45"/>
      <c r="HPZ31" s="45"/>
      <c r="HQB31" s="45"/>
      <c r="HQD31" s="45"/>
      <c r="HQH31" s="45"/>
      <c r="HQJ31" s="45"/>
      <c r="HQL31" s="45"/>
      <c r="HQP31" s="45"/>
      <c r="HQR31" s="45"/>
      <c r="HQT31" s="45"/>
      <c r="HQX31" s="45"/>
      <c r="HQZ31" s="45"/>
      <c r="HRB31" s="45"/>
      <c r="HRF31" s="45"/>
      <c r="HRH31" s="45"/>
      <c r="HRJ31" s="45"/>
      <c r="HRN31" s="45"/>
      <c r="HRP31" s="45"/>
      <c r="HRR31" s="45"/>
      <c r="HRV31" s="45"/>
      <c r="HRX31" s="45"/>
      <c r="HRZ31" s="45"/>
      <c r="HSD31" s="45"/>
      <c r="HSF31" s="45"/>
      <c r="HSH31" s="45"/>
      <c r="HSL31" s="45"/>
      <c r="HSN31" s="45"/>
      <c r="HSP31" s="45"/>
      <c r="HST31" s="45"/>
      <c r="HSV31" s="45"/>
      <c r="HSX31" s="45"/>
      <c r="HTB31" s="45"/>
      <c r="HTD31" s="45"/>
      <c r="HTF31" s="45"/>
      <c r="HTJ31" s="45"/>
      <c r="HTL31" s="45"/>
      <c r="HTN31" s="45"/>
      <c r="HTR31" s="45"/>
      <c r="HTT31" s="45"/>
      <c r="HTV31" s="45"/>
      <c r="HTZ31" s="45"/>
      <c r="HUB31" s="45"/>
      <c r="HUD31" s="45"/>
      <c r="HUH31" s="45"/>
      <c r="HUJ31" s="45"/>
      <c r="HUL31" s="45"/>
      <c r="HUP31" s="45"/>
      <c r="HUR31" s="45"/>
      <c r="HUT31" s="45"/>
      <c r="HUX31" s="45"/>
      <c r="HUZ31" s="45"/>
      <c r="HVB31" s="45"/>
      <c r="HVF31" s="45"/>
      <c r="HVH31" s="45"/>
      <c r="HVJ31" s="45"/>
      <c r="HVN31" s="45"/>
      <c r="HVP31" s="45"/>
      <c r="HVR31" s="45"/>
      <c r="HVV31" s="45"/>
      <c r="HVX31" s="45"/>
      <c r="HVZ31" s="45"/>
      <c r="HWD31" s="45"/>
      <c r="HWF31" s="45"/>
      <c r="HWH31" s="45"/>
      <c r="HWL31" s="45"/>
      <c r="HWN31" s="45"/>
      <c r="HWP31" s="45"/>
      <c r="HWT31" s="45"/>
      <c r="HWV31" s="45"/>
      <c r="HWX31" s="45"/>
      <c r="HXB31" s="45"/>
      <c r="HXD31" s="45"/>
      <c r="HXF31" s="45"/>
      <c r="HXJ31" s="45"/>
      <c r="HXL31" s="45"/>
      <c r="HXN31" s="45"/>
      <c r="HXR31" s="45"/>
      <c r="HXT31" s="45"/>
      <c r="HXV31" s="45"/>
      <c r="HXZ31" s="45"/>
      <c r="HYB31" s="45"/>
      <c r="HYD31" s="45"/>
      <c r="HYH31" s="45"/>
      <c r="HYJ31" s="45"/>
      <c r="HYL31" s="45"/>
      <c r="HYP31" s="45"/>
      <c r="HYR31" s="45"/>
      <c r="HYT31" s="45"/>
      <c r="HYX31" s="45"/>
      <c r="HYZ31" s="45"/>
      <c r="HZB31" s="45"/>
      <c r="HZF31" s="45"/>
      <c r="HZH31" s="45"/>
      <c r="HZJ31" s="45"/>
      <c r="HZN31" s="45"/>
      <c r="HZP31" s="45"/>
      <c r="HZR31" s="45"/>
      <c r="HZV31" s="45"/>
      <c r="HZX31" s="45"/>
      <c r="HZZ31" s="45"/>
      <c r="IAD31" s="45"/>
      <c r="IAF31" s="45"/>
      <c r="IAH31" s="45"/>
      <c r="IAL31" s="45"/>
      <c r="IAN31" s="45"/>
      <c r="IAP31" s="45"/>
      <c r="IAT31" s="45"/>
      <c r="IAV31" s="45"/>
      <c r="IAX31" s="45"/>
      <c r="IBB31" s="45"/>
      <c r="IBD31" s="45"/>
      <c r="IBF31" s="45"/>
      <c r="IBJ31" s="45"/>
      <c r="IBL31" s="45"/>
      <c r="IBN31" s="45"/>
      <c r="IBR31" s="45"/>
      <c r="IBT31" s="45"/>
      <c r="IBV31" s="45"/>
      <c r="IBZ31" s="45"/>
      <c r="ICB31" s="45"/>
      <c r="ICD31" s="45"/>
      <c r="ICH31" s="45"/>
      <c r="ICJ31" s="45"/>
      <c r="ICL31" s="45"/>
      <c r="ICP31" s="45"/>
      <c r="ICR31" s="45"/>
      <c r="ICT31" s="45"/>
      <c r="ICX31" s="45"/>
      <c r="ICZ31" s="45"/>
      <c r="IDB31" s="45"/>
      <c r="IDF31" s="45"/>
      <c r="IDH31" s="45"/>
      <c r="IDJ31" s="45"/>
      <c r="IDN31" s="45"/>
      <c r="IDP31" s="45"/>
      <c r="IDR31" s="45"/>
      <c r="IDV31" s="45"/>
      <c r="IDX31" s="45"/>
      <c r="IDZ31" s="45"/>
      <c r="IED31" s="45"/>
      <c r="IEF31" s="45"/>
      <c r="IEH31" s="45"/>
      <c r="IEL31" s="45"/>
      <c r="IEN31" s="45"/>
      <c r="IEP31" s="45"/>
      <c r="IET31" s="45"/>
      <c r="IEV31" s="45"/>
      <c r="IEX31" s="45"/>
      <c r="IFB31" s="45"/>
      <c r="IFD31" s="45"/>
      <c r="IFF31" s="45"/>
      <c r="IFJ31" s="45"/>
      <c r="IFL31" s="45"/>
      <c r="IFN31" s="45"/>
      <c r="IFR31" s="45"/>
      <c r="IFT31" s="45"/>
      <c r="IFV31" s="45"/>
      <c r="IFZ31" s="45"/>
      <c r="IGB31" s="45"/>
      <c r="IGD31" s="45"/>
      <c r="IGH31" s="45"/>
      <c r="IGJ31" s="45"/>
      <c r="IGL31" s="45"/>
      <c r="IGP31" s="45"/>
      <c r="IGR31" s="45"/>
      <c r="IGT31" s="45"/>
      <c r="IGX31" s="45"/>
      <c r="IGZ31" s="45"/>
      <c r="IHB31" s="45"/>
      <c r="IHF31" s="45"/>
      <c r="IHH31" s="45"/>
      <c r="IHJ31" s="45"/>
      <c r="IHN31" s="45"/>
      <c r="IHP31" s="45"/>
      <c r="IHR31" s="45"/>
      <c r="IHV31" s="45"/>
      <c r="IHX31" s="45"/>
      <c r="IHZ31" s="45"/>
      <c r="IID31" s="45"/>
      <c r="IIF31" s="45"/>
      <c r="IIH31" s="45"/>
      <c r="IIL31" s="45"/>
      <c r="IIN31" s="45"/>
      <c r="IIP31" s="45"/>
      <c r="IIT31" s="45"/>
      <c r="IIV31" s="45"/>
      <c r="IIX31" s="45"/>
      <c r="IJB31" s="45"/>
      <c r="IJD31" s="45"/>
      <c r="IJF31" s="45"/>
      <c r="IJJ31" s="45"/>
      <c r="IJL31" s="45"/>
      <c r="IJN31" s="45"/>
      <c r="IJR31" s="45"/>
      <c r="IJT31" s="45"/>
      <c r="IJV31" s="45"/>
      <c r="IJZ31" s="45"/>
      <c r="IKB31" s="45"/>
      <c r="IKD31" s="45"/>
      <c r="IKH31" s="45"/>
      <c r="IKJ31" s="45"/>
      <c r="IKL31" s="45"/>
      <c r="IKP31" s="45"/>
      <c r="IKR31" s="45"/>
      <c r="IKT31" s="45"/>
      <c r="IKX31" s="45"/>
      <c r="IKZ31" s="45"/>
      <c r="ILB31" s="45"/>
      <c r="ILF31" s="45"/>
      <c r="ILH31" s="45"/>
      <c r="ILJ31" s="45"/>
      <c r="ILN31" s="45"/>
      <c r="ILP31" s="45"/>
      <c r="ILR31" s="45"/>
      <c r="ILV31" s="45"/>
      <c r="ILX31" s="45"/>
      <c r="ILZ31" s="45"/>
      <c r="IMD31" s="45"/>
      <c r="IMF31" s="45"/>
      <c r="IMH31" s="45"/>
      <c r="IML31" s="45"/>
      <c r="IMN31" s="45"/>
      <c r="IMP31" s="45"/>
      <c r="IMT31" s="45"/>
      <c r="IMV31" s="45"/>
      <c r="IMX31" s="45"/>
      <c r="INB31" s="45"/>
      <c r="IND31" s="45"/>
      <c r="INF31" s="45"/>
      <c r="INJ31" s="45"/>
      <c r="INL31" s="45"/>
      <c r="INN31" s="45"/>
      <c r="INR31" s="45"/>
      <c r="INT31" s="45"/>
      <c r="INV31" s="45"/>
      <c r="INZ31" s="45"/>
      <c r="IOB31" s="45"/>
      <c r="IOD31" s="45"/>
      <c r="IOH31" s="45"/>
      <c r="IOJ31" s="45"/>
      <c r="IOL31" s="45"/>
      <c r="IOP31" s="45"/>
      <c r="IOR31" s="45"/>
      <c r="IOT31" s="45"/>
      <c r="IOX31" s="45"/>
      <c r="IOZ31" s="45"/>
      <c r="IPB31" s="45"/>
      <c r="IPF31" s="45"/>
      <c r="IPH31" s="45"/>
      <c r="IPJ31" s="45"/>
      <c r="IPN31" s="45"/>
      <c r="IPP31" s="45"/>
      <c r="IPR31" s="45"/>
      <c r="IPV31" s="45"/>
      <c r="IPX31" s="45"/>
      <c r="IPZ31" s="45"/>
      <c r="IQD31" s="45"/>
      <c r="IQF31" s="45"/>
      <c r="IQH31" s="45"/>
      <c r="IQL31" s="45"/>
      <c r="IQN31" s="45"/>
      <c r="IQP31" s="45"/>
      <c r="IQT31" s="45"/>
      <c r="IQV31" s="45"/>
      <c r="IQX31" s="45"/>
      <c r="IRB31" s="45"/>
      <c r="IRD31" s="45"/>
      <c r="IRF31" s="45"/>
      <c r="IRJ31" s="45"/>
      <c r="IRL31" s="45"/>
      <c r="IRN31" s="45"/>
      <c r="IRR31" s="45"/>
      <c r="IRT31" s="45"/>
      <c r="IRV31" s="45"/>
      <c r="IRZ31" s="45"/>
      <c r="ISB31" s="45"/>
      <c r="ISD31" s="45"/>
      <c r="ISH31" s="45"/>
      <c r="ISJ31" s="45"/>
      <c r="ISL31" s="45"/>
      <c r="ISP31" s="45"/>
      <c r="ISR31" s="45"/>
      <c r="IST31" s="45"/>
      <c r="ISX31" s="45"/>
      <c r="ISZ31" s="45"/>
      <c r="ITB31" s="45"/>
      <c r="ITF31" s="45"/>
      <c r="ITH31" s="45"/>
      <c r="ITJ31" s="45"/>
      <c r="ITN31" s="45"/>
      <c r="ITP31" s="45"/>
      <c r="ITR31" s="45"/>
      <c r="ITV31" s="45"/>
      <c r="ITX31" s="45"/>
      <c r="ITZ31" s="45"/>
      <c r="IUD31" s="45"/>
      <c r="IUF31" s="45"/>
      <c r="IUH31" s="45"/>
      <c r="IUL31" s="45"/>
      <c r="IUN31" s="45"/>
      <c r="IUP31" s="45"/>
      <c r="IUT31" s="45"/>
      <c r="IUV31" s="45"/>
      <c r="IUX31" s="45"/>
      <c r="IVB31" s="45"/>
      <c r="IVD31" s="45"/>
      <c r="IVF31" s="45"/>
      <c r="IVJ31" s="45"/>
      <c r="IVL31" s="45"/>
      <c r="IVN31" s="45"/>
      <c r="IVR31" s="45"/>
      <c r="IVT31" s="45"/>
      <c r="IVV31" s="45"/>
      <c r="IVZ31" s="45"/>
      <c r="IWB31" s="45"/>
      <c r="IWD31" s="45"/>
      <c r="IWH31" s="45"/>
      <c r="IWJ31" s="45"/>
      <c r="IWL31" s="45"/>
      <c r="IWP31" s="45"/>
      <c r="IWR31" s="45"/>
      <c r="IWT31" s="45"/>
      <c r="IWX31" s="45"/>
      <c r="IWZ31" s="45"/>
      <c r="IXB31" s="45"/>
      <c r="IXF31" s="45"/>
      <c r="IXH31" s="45"/>
      <c r="IXJ31" s="45"/>
      <c r="IXN31" s="45"/>
      <c r="IXP31" s="45"/>
      <c r="IXR31" s="45"/>
      <c r="IXV31" s="45"/>
      <c r="IXX31" s="45"/>
      <c r="IXZ31" s="45"/>
      <c r="IYD31" s="45"/>
      <c r="IYF31" s="45"/>
      <c r="IYH31" s="45"/>
      <c r="IYL31" s="45"/>
      <c r="IYN31" s="45"/>
      <c r="IYP31" s="45"/>
      <c r="IYT31" s="45"/>
      <c r="IYV31" s="45"/>
      <c r="IYX31" s="45"/>
      <c r="IZB31" s="45"/>
      <c r="IZD31" s="45"/>
      <c r="IZF31" s="45"/>
      <c r="IZJ31" s="45"/>
      <c r="IZL31" s="45"/>
      <c r="IZN31" s="45"/>
      <c r="IZR31" s="45"/>
      <c r="IZT31" s="45"/>
      <c r="IZV31" s="45"/>
      <c r="IZZ31" s="45"/>
      <c r="JAB31" s="45"/>
      <c r="JAD31" s="45"/>
      <c r="JAH31" s="45"/>
      <c r="JAJ31" s="45"/>
      <c r="JAL31" s="45"/>
      <c r="JAP31" s="45"/>
      <c r="JAR31" s="45"/>
      <c r="JAT31" s="45"/>
      <c r="JAX31" s="45"/>
      <c r="JAZ31" s="45"/>
      <c r="JBB31" s="45"/>
      <c r="JBF31" s="45"/>
      <c r="JBH31" s="45"/>
      <c r="JBJ31" s="45"/>
      <c r="JBN31" s="45"/>
      <c r="JBP31" s="45"/>
      <c r="JBR31" s="45"/>
      <c r="JBV31" s="45"/>
      <c r="JBX31" s="45"/>
      <c r="JBZ31" s="45"/>
      <c r="JCD31" s="45"/>
      <c r="JCF31" s="45"/>
      <c r="JCH31" s="45"/>
      <c r="JCL31" s="45"/>
      <c r="JCN31" s="45"/>
      <c r="JCP31" s="45"/>
      <c r="JCT31" s="45"/>
      <c r="JCV31" s="45"/>
      <c r="JCX31" s="45"/>
      <c r="JDB31" s="45"/>
      <c r="JDD31" s="45"/>
      <c r="JDF31" s="45"/>
      <c r="JDJ31" s="45"/>
      <c r="JDL31" s="45"/>
      <c r="JDN31" s="45"/>
      <c r="JDR31" s="45"/>
      <c r="JDT31" s="45"/>
      <c r="JDV31" s="45"/>
      <c r="JDZ31" s="45"/>
      <c r="JEB31" s="45"/>
      <c r="JED31" s="45"/>
      <c r="JEH31" s="45"/>
      <c r="JEJ31" s="45"/>
      <c r="JEL31" s="45"/>
      <c r="JEP31" s="45"/>
      <c r="JER31" s="45"/>
      <c r="JET31" s="45"/>
      <c r="JEX31" s="45"/>
      <c r="JEZ31" s="45"/>
      <c r="JFB31" s="45"/>
      <c r="JFF31" s="45"/>
      <c r="JFH31" s="45"/>
      <c r="JFJ31" s="45"/>
      <c r="JFN31" s="45"/>
      <c r="JFP31" s="45"/>
      <c r="JFR31" s="45"/>
      <c r="JFV31" s="45"/>
      <c r="JFX31" s="45"/>
      <c r="JFZ31" s="45"/>
      <c r="JGD31" s="45"/>
      <c r="JGF31" s="45"/>
      <c r="JGH31" s="45"/>
      <c r="JGL31" s="45"/>
      <c r="JGN31" s="45"/>
      <c r="JGP31" s="45"/>
      <c r="JGT31" s="45"/>
      <c r="JGV31" s="45"/>
      <c r="JGX31" s="45"/>
      <c r="JHB31" s="45"/>
      <c r="JHD31" s="45"/>
      <c r="JHF31" s="45"/>
      <c r="JHJ31" s="45"/>
      <c r="JHL31" s="45"/>
      <c r="JHN31" s="45"/>
      <c r="JHR31" s="45"/>
      <c r="JHT31" s="45"/>
      <c r="JHV31" s="45"/>
      <c r="JHZ31" s="45"/>
      <c r="JIB31" s="45"/>
      <c r="JID31" s="45"/>
      <c r="JIH31" s="45"/>
      <c r="JIJ31" s="45"/>
      <c r="JIL31" s="45"/>
      <c r="JIP31" s="45"/>
      <c r="JIR31" s="45"/>
      <c r="JIT31" s="45"/>
      <c r="JIX31" s="45"/>
      <c r="JIZ31" s="45"/>
      <c r="JJB31" s="45"/>
      <c r="JJF31" s="45"/>
      <c r="JJH31" s="45"/>
      <c r="JJJ31" s="45"/>
      <c r="JJN31" s="45"/>
      <c r="JJP31" s="45"/>
      <c r="JJR31" s="45"/>
      <c r="JJV31" s="45"/>
      <c r="JJX31" s="45"/>
      <c r="JJZ31" s="45"/>
      <c r="JKD31" s="45"/>
      <c r="JKF31" s="45"/>
      <c r="JKH31" s="45"/>
      <c r="JKL31" s="45"/>
      <c r="JKN31" s="45"/>
      <c r="JKP31" s="45"/>
      <c r="JKT31" s="45"/>
      <c r="JKV31" s="45"/>
      <c r="JKX31" s="45"/>
      <c r="JLB31" s="45"/>
      <c r="JLD31" s="45"/>
      <c r="JLF31" s="45"/>
      <c r="JLJ31" s="45"/>
      <c r="JLL31" s="45"/>
      <c r="JLN31" s="45"/>
      <c r="JLR31" s="45"/>
      <c r="JLT31" s="45"/>
      <c r="JLV31" s="45"/>
      <c r="JLZ31" s="45"/>
      <c r="JMB31" s="45"/>
      <c r="JMD31" s="45"/>
      <c r="JMH31" s="45"/>
      <c r="JMJ31" s="45"/>
      <c r="JML31" s="45"/>
      <c r="JMP31" s="45"/>
      <c r="JMR31" s="45"/>
      <c r="JMT31" s="45"/>
      <c r="JMX31" s="45"/>
      <c r="JMZ31" s="45"/>
      <c r="JNB31" s="45"/>
      <c r="JNF31" s="45"/>
      <c r="JNH31" s="45"/>
      <c r="JNJ31" s="45"/>
      <c r="JNN31" s="45"/>
      <c r="JNP31" s="45"/>
      <c r="JNR31" s="45"/>
      <c r="JNV31" s="45"/>
      <c r="JNX31" s="45"/>
      <c r="JNZ31" s="45"/>
      <c r="JOD31" s="45"/>
      <c r="JOF31" s="45"/>
      <c r="JOH31" s="45"/>
      <c r="JOL31" s="45"/>
      <c r="JON31" s="45"/>
      <c r="JOP31" s="45"/>
      <c r="JOT31" s="45"/>
      <c r="JOV31" s="45"/>
      <c r="JOX31" s="45"/>
      <c r="JPB31" s="45"/>
      <c r="JPD31" s="45"/>
      <c r="JPF31" s="45"/>
      <c r="JPJ31" s="45"/>
      <c r="JPL31" s="45"/>
      <c r="JPN31" s="45"/>
      <c r="JPR31" s="45"/>
      <c r="JPT31" s="45"/>
      <c r="JPV31" s="45"/>
      <c r="JPZ31" s="45"/>
      <c r="JQB31" s="45"/>
      <c r="JQD31" s="45"/>
      <c r="JQH31" s="45"/>
      <c r="JQJ31" s="45"/>
      <c r="JQL31" s="45"/>
      <c r="JQP31" s="45"/>
      <c r="JQR31" s="45"/>
      <c r="JQT31" s="45"/>
      <c r="JQX31" s="45"/>
      <c r="JQZ31" s="45"/>
      <c r="JRB31" s="45"/>
      <c r="JRF31" s="45"/>
      <c r="JRH31" s="45"/>
      <c r="JRJ31" s="45"/>
      <c r="JRN31" s="45"/>
      <c r="JRP31" s="45"/>
      <c r="JRR31" s="45"/>
      <c r="JRV31" s="45"/>
      <c r="JRX31" s="45"/>
      <c r="JRZ31" s="45"/>
      <c r="JSD31" s="45"/>
      <c r="JSF31" s="45"/>
      <c r="JSH31" s="45"/>
      <c r="JSL31" s="45"/>
      <c r="JSN31" s="45"/>
      <c r="JSP31" s="45"/>
      <c r="JST31" s="45"/>
      <c r="JSV31" s="45"/>
      <c r="JSX31" s="45"/>
      <c r="JTB31" s="45"/>
      <c r="JTD31" s="45"/>
      <c r="JTF31" s="45"/>
      <c r="JTJ31" s="45"/>
      <c r="JTL31" s="45"/>
      <c r="JTN31" s="45"/>
      <c r="JTR31" s="45"/>
      <c r="JTT31" s="45"/>
      <c r="JTV31" s="45"/>
      <c r="JTZ31" s="45"/>
      <c r="JUB31" s="45"/>
      <c r="JUD31" s="45"/>
      <c r="JUH31" s="45"/>
      <c r="JUJ31" s="45"/>
      <c r="JUL31" s="45"/>
      <c r="JUP31" s="45"/>
      <c r="JUR31" s="45"/>
      <c r="JUT31" s="45"/>
      <c r="JUX31" s="45"/>
      <c r="JUZ31" s="45"/>
      <c r="JVB31" s="45"/>
      <c r="JVF31" s="45"/>
      <c r="JVH31" s="45"/>
      <c r="JVJ31" s="45"/>
      <c r="JVN31" s="45"/>
      <c r="JVP31" s="45"/>
      <c r="JVR31" s="45"/>
      <c r="JVV31" s="45"/>
      <c r="JVX31" s="45"/>
      <c r="JVZ31" s="45"/>
      <c r="JWD31" s="45"/>
      <c r="JWF31" s="45"/>
      <c r="JWH31" s="45"/>
      <c r="JWL31" s="45"/>
      <c r="JWN31" s="45"/>
      <c r="JWP31" s="45"/>
      <c r="JWT31" s="45"/>
      <c r="JWV31" s="45"/>
      <c r="JWX31" s="45"/>
      <c r="JXB31" s="45"/>
      <c r="JXD31" s="45"/>
      <c r="JXF31" s="45"/>
      <c r="JXJ31" s="45"/>
      <c r="JXL31" s="45"/>
      <c r="JXN31" s="45"/>
      <c r="JXR31" s="45"/>
      <c r="JXT31" s="45"/>
      <c r="JXV31" s="45"/>
      <c r="JXZ31" s="45"/>
      <c r="JYB31" s="45"/>
      <c r="JYD31" s="45"/>
      <c r="JYH31" s="45"/>
      <c r="JYJ31" s="45"/>
      <c r="JYL31" s="45"/>
      <c r="JYP31" s="45"/>
      <c r="JYR31" s="45"/>
      <c r="JYT31" s="45"/>
      <c r="JYX31" s="45"/>
      <c r="JYZ31" s="45"/>
      <c r="JZB31" s="45"/>
      <c r="JZF31" s="45"/>
      <c r="JZH31" s="45"/>
      <c r="JZJ31" s="45"/>
      <c r="JZN31" s="45"/>
      <c r="JZP31" s="45"/>
      <c r="JZR31" s="45"/>
      <c r="JZV31" s="45"/>
      <c r="JZX31" s="45"/>
      <c r="JZZ31" s="45"/>
      <c r="KAD31" s="45"/>
      <c r="KAF31" s="45"/>
      <c r="KAH31" s="45"/>
      <c r="KAL31" s="45"/>
      <c r="KAN31" s="45"/>
      <c r="KAP31" s="45"/>
      <c r="KAT31" s="45"/>
      <c r="KAV31" s="45"/>
      <c r="KAX31" s="45"/>
      <c r="KBB31" s="45"/>
      <c r="KBD31" s="45"/>
      <c r="KBF31" s="45"/>
      <c r="KBJ31" s="45"/>
      <c r="KBL31" s="45"/>
      <c r="KBN31" s="45"/>
      <c r="KBR31" s="45"/>
      <c r="KBT31" s="45"/>
      <c r="KBV31" s="45"/>
      <c r="KBZ31" s="45"/>
      <c r="KCB31" s="45"/>
      <c r="KCD31" s="45"/>
      <c r="KCH31" s="45"/>
      <c r="KCJ31" s="45"/>
      <c r="KCL31" s="45"/>
      <c r="KCP31" s="45"/>
      <c r="KCR31" s="45"/>
      <c r="KCT31" s="45"/>
      <c r="KCX31" s="45"/>
      <c r="KCZ31" s="45"/>
      <c r="KDB31" s="45"/>
      <c r="KDF31" s="45"/>
      <c r="KDH31" s="45"/>
      <c r="KDJ31" s="45"/>
      <c r="KDN31" s="45"/>
      <c r="KDP31" s="45"/>
      <c r="KDR31" s="45"/>
      <c r="KDV31" s="45"/>
      <c r="KDX31" s="45"/>
      <c r="KDZ31" s="45"/>
      <c r="KED31" s="45"/>
      <c r="KEF31" s="45"/>
      <c r="KEH31" s="45"/>
      <c r="KEL31" s="45"/>
      <c r="KEN31" s="45"/>
      <c r="KEP31" s="45"/>
      <c r="KET31" s="45"/>
      <c r="KEV31" s="45"/>
      <c r="KEX31" s="45"/>
      <c r="KFB31" s="45"/>
      <c r="KFD31" s="45"/>
      <c r="KFF31" s="45"/>
      <c r="KFJ31" s="45"/>
      <c r="KFL31" s="45"/>
      <c r="KFN31" s="45"/>
      <c r="KFR31" s="45"/>
      <c r="KFT31" s="45"/>
      <c r="KFV31" s="45"/>
      <c r="KFZ31" s="45"/>
      <c r="KGB31" s="45"/>
      <c r="KGD31" s="45"/>
      <c r="KGH31" s="45"/>
      <c r="KGJ31" s="45"/>
      <c r="KGL31" s="45"/>
      <c r="KGP31" s="45"/>
      <c r="KGR31" s="45"/>
      <c r="KGT31" s="45"/>
      <c r="KGX31" s="45"/>
      <c r="KGZ31" s="45"/>
      <c r="KHB31" s="45"/>
      <c r="KHF31" s="45"/>
      <c r="KHH31" s="45"/>
      <c r="KHJ31" s="45"/>
      <c r="KHN31" s="45"/>
      <c r="KHP31" s="45"/>
      <c r="KHR31" s="45"/>
      <c r="KHV31" s="45"/>
      <c r="KHX31" s="45"/>
      <c r="KHZ31" s="45"/>
      <c r="KID31" s="45"/>
      <c r="KIF31" s="45"/>
      <c r="KIH31" s="45"/>
      <c r="KIL31" s="45"/>
      <c r="KIN31" s="45"/>
      <c r="KIP31" s="45"/>
      <c r="KIT31" s="45"/>
      <c r="KIV31" s="45"/>
      <c r="KIX31" s="45"/>
      <c r="KJB31" s="45"/>
      <c r="KJD31" s="45"/>
      <c r="KJF31" s="45"/>
      <c r="KJJ31" s="45"/>
      <c r="KJL31" s="45"/>
      <c r="KJN31" s="45"/>
      <c r="KJR31" s="45"/>
      <c r="KJT31" s="45"/>
      <c r="KJV31" s="45"/>
      <c r="KJZ31" s="45"/>
      <c r="KKB31" s="45"/>
      <c r="KKD31" s="45"/>
      <c r="KKH31" s="45"/>
      <c r="KKJ31" s="45"/>
      <c r="KKL31" s="45"/>
      <c r="KKP31" s="45"/>
      <c r="KKR31" s="45"/>
      <c r="KKT31" s="45"/>
      <c r="KKX31" s="45"/>
      <c r="KKZ31" s="45"/>
      <c r="KLB31" s="45"/>
      <c r="KLF31" s="45"/>
      <c r="KLH31" s="45"/>
      <c r="KLJ31" s="45"/>
      <c r="KLN31" s="45"/>
      <c r="KLP31" s="45"/>
      <c r="KLR31" s="45"/>
      <c r="KLV31" s="45"/>
      <c r="KLX31" s="45"/>
      <c r="KLZ31" s="45"/>
      <c r="KMD31" s="45"/>
      <c r="KMF31" s="45"/>
      <c r="KMH31" s="45"/>
      <c r="KML31" s="45"/>
      <c r="KMN31" s="45"/>
      <c r="KMP31" s="45"/>
      <c r="KMT31" s="45"/>
      <c r="KMV31" s="45"/>
      <c r="KMX31" s="45"/>
      <c r="KNB31" s="45"/>
      <c r="KND31" s="45"/>
      <c r="KNF31" s="45"/>
      <c r="KNJ31" s="45"/>
      <c r="KNL31" s="45"/>
      <c r="KNN31" s="45"/>
      <c r="KNR31" s="45"/>
      <c r="KNT31" s="45"/>
      <c r="KNV31" s="45"/>
      <c r="KNZ31" s="45"/>
      <c r="KOB31" s="45"/>
      <c r="KOD31" s="45"/>
      <c r="KOH31" s="45"/>
      <c r="KOJ31" s="45"/>
      <c r="KOL31" s="45"/>
      <c r="KOP31" s="45"/>
      <c r="KOR31" s="45"/>
      <c r="KOT31" s="45"/>
      <c r="KOX31" s="45"/>
      <c r="KOZ31" s="45"/>
      <c r="KPB31" s="45"/>
      <c r="KPF31" s="45"/>
      <c r="KPH31" s="45"/>
      <c r="KPJ31" s="45"/>
      <c r="KPN31" s="45"/>
      <c r="KPP31" s="45"/>
      <c r="KPR31" s="45"/>
      <c r="KPV31" s="45"/>
      <c r="KPX31" s="45"/>
      <c r="KPZ31" s="45"/>
      <c r="KQD31" s="45"/>
      <c r="KQF31" s="45"/>
      <c r="KQH31" s="45"/>
      <c r="KQL31" s="45"/>
      <c r="KQN31" s="45"/>
      <c r="KQP31" s="45"/>
      <c r="KQT31" s="45"/>
      <c r="KQV31" s="45"/>
      <c r="KQX31" s="45"/>
      <c r="KRB31" s="45"/>
      <c r="KRD31" s="45"/>
      <c r="KRF31" s="45"/>
      <c r="KRJ31" s="45"/>
      <c r="KRL31" s="45"/>
      <c r="KRN31" s="45"/>
      <c r="KRR31" s="45"/>
      <c r="KRT31" s="45"/>
      <c r="KRV31" s="45"/>
      <c r="KRZ31" s="45"/>
      <c r="KSB31" s="45"/>
      <c r="KSD31" s="45"/>
      <c r="KSH31" s="45"/>
      <c r="KSJ31" s="45"/>
      <c r="KSL31" s="45"/>
      <c r="KSP31" s="45"/>
      <c r="KSR31" s="45"/>
      <c r="KST31" s="45"/>
      <c r="KSX31" s="45"/>
      <c r="KSZ31" s="45"/>
      <c r="KTB31" s="45"/>
      <c r="KTF31" s="45"/>
      <c r="KTH31" s="45"/>
      <c r="KTJ31" s="45"/>
      <c r="KTN31" s="45"/>
      <c r="KTP31" s="45"/>
      <c r="KTR31" s="45"/>
      <c r="KTV31" s="45"/>
      <c r="KTX31" s="45"/>
      <c r="KTZ31" s="45"/>
      <c r="KUD31" s="45"/>
      <c r="KUF31" s="45"/>
      <c r="KUH31" s="45"/>
      <c r="KUL31" s="45"/>
      <c r="KUN31" s="45"/>
      <c r="KUP31" s="45"/>
      <c r="KUT31" s="45"/>
      <c r="KUV31" s="45"/>
      <c r="KUX31" s="45"/>
      <c r="KVB31" s="45"/>
      <c r="KVD31" s="45"/>
      <c r="KVF31" s="45"/>
      <c r="KVJ31" s="45"/>
      <c r="KVL31" s="45"/>
      <c r="KVN31" s="45"/>
      <c r="KVR31" s="45"/>
      <c r="KVT31" s="45"/>
      <c r="KVV31" s="45"/>
      <c r="KVZ31" s="45"/>
      <c r="KWB31" s="45"/>
      <c r="KWD31" s="45"/>
      <c r="KWH31" s="45"/>
      <c r="KWJ31" s="45"/>
      <c r="KWL31" s="45"/>
      <c r="KWP31" s="45"/>
      <c r="KWR31" s="45"/>
      <c r="KWT31" s="45"/>
      <c r="KWX31" s="45"/>
      <c r="KWZ31" s="45"/>
      <c r="KXB31" s="45"/>
      <c r="KXF31" s="45"/>
      <c r="KXH31" s="45"/>
      <c r="KXJ31" s="45"/>
      <c r="KXN31" s="45"/>
      <c r="KXP31" s="45"/>
      <c r="KXR31" s="45"/>
      <c r="KXV31" s="45"/>
      <c r="KXX31" s="45"/>
      <c r="KXZ31" s="45"/>
      <c r="KYD31" s="45"/>
      <c r="KYF31" s="45"/>
      <c r="KYH31" s="45"/>
      <c r="KYL31" s="45"/>
      <c r="KYN31" s="45"/>
      <c r="KYP31" s="45"/>
      <c r="KYT31" s="45"/>
      <c r="KYV31" s="45"/>
      <c r="KYX31" s="45"/>
      <c r="KZB31" s="45"/>
      <c r="KZD31" s="45"/>
      <c r="KZF31" s="45"/>
      <c r="KZJ31" s="45"/>
      <c r="KZL31" s="45"/>
      <c r="KZN31" s="45"/>
      <c r="KZR31" s="45"/>
      <c r="KZT31" s="45"/>
      <c r="KZV31" s="45"/>
      <c r="KZZ31" s="45"/>
      <c r="LAB31" s="45"/>
      <c r="LAD31" s="45"/>
      <c r="LAH31" s="45"/>
      <c r="LAJ31" s="45"/>
      <c r="LAL31" s="45"/>
      <c r="LAP31" s="45"/>
      <c r="LAR31" s="45"/>
      <c r="LAT31" s="45"/>
      <c r="LAX31" s="45"/>
      <c r="LAZ31" s="45"/>
      <c r="LBB31" s="45"/>
      <c r="LBF31" s="45"/>
      <c r="LBH31" s="45"/>
      <c r="LBJ31" s="45"/>
      <c r="LBN31" s="45"/>
      <c r="LBP31" s="45"/>
      <c r="LBR31" s="45"/>
      <c r="LBV31" s="45"/>
      <c r="LBX31" s="45"/>
      <c r="LBZ31" s="45"/>
      <c r="LCD31" s="45"/>
      <c r="LCF31" s="45"/>
      <c r="LCH31" s="45"/>
      <c r="LCL31" s="45"/>
      <c r="LCN31" s="45"/>
      <c r="LCP31" s="45"/>
      <c r="LCT31" s="45"/>
      <c r="LCV31" s="45"/>
      <c r="LCX31" s="45"/>
      <c r="LDB31" s="45"/>
      <c r="LDD31" s="45"/>
      <c r="LDF31" s="45"/>
      <c r="LDJ31" s="45"/>
      <c r="LDL31" s="45"/>
      <c r="LDN31" s="45"/>
      <c r="LDR31" s="45"/>
      <c r="LDT31" s="45"/>
      <c r="LDV31" s="45"/>
      <c r="LDZ31" s="45"/>
      <c r="LEB31" s="45"/>
      <c r="LED31" s="45"/>
      <c r="LEH31" s="45"/>
      <c r="LEJ31" s="45"/>
      <c r="LEL31" s="45"/>
      <c r="LEP31" s="45"/>
      <c r="LER31" s="45"/>
      <c r="LET31" s="45"/>
      <c r="LEX31" s="45"/>
      <c r="LEZ31" s="45"/>
      <c r="LFB31" s="45"/>
      <c r="LFF31" s="45"/>
      <c r="LFH31" s="45"/>
      <c r="LFJ31" s="45"/>
      <c r="LFN31" s="45"/>
      <c r="LFP31" s="45"/>
      <c r="LFR31" s="45"/>
      <c r="LFV31" s="45"/>
      <c r="LFX31" s="45"/>
      <c r="LFZ31" s="45"/>
      <c r="LGD31" s="45"/>
      <c r="LGF31" s="45"/>
      <c r="LGH31" s="45"/>
      <c r="LGL31" s="45"/>
      <c r="LGN31" s="45"/>
      <c r="LGP31" s="45"/>
      <c r="LGT31" s="45"/>
      <c r="LGV31" s="45"/>
      <c r="LGX31" s="45"/>
      <c r="LHB31" s="45"/>
      <c r="LHD31" s="45"/>
      <c r="LHF31" s="45"/>
      <c r="LHJ31" s="45"/>
      <c r="LHL31" s="45"/>
      <c r="LHN31" s="45"/>
      <c r="LHR31" s="45"/>
      <c r="LHT31" s="45"/>
      <c r="LHV31" s="45"/>
      <c r="LHZ31" s="45"/>
      <c r="LIB31" s="45"/>
      <c r="LID31" s="45"/>
      <c r="LIH31" s="45"/>
      <c r="LIJ31" s="45"/>
      <c r="LIL31" s="45"/>
      <c r="LIP31" s="45"/>
      <c r="LIR31" s="45"/>
      <c r="LIT31" s="45"/>
      <c r="LIX31" s="45"/>
      <c r="LIZ31" s="45"/>
      <c r="LJB31" s="45"/>
      <c r="LJF31" s="45"/>
      <c r="LJH31" s="45"/>
      <c r="LJJ31" s="45"/>
      <c r="LJN31" s="45"/>
      <c r="LJP31" s="45"/>
      <c r="LJR31" s="45"/>
      <c r="LJV31" s="45"/>
      <c r="LJX31" s="45"/>
      <c r="LJZ31" s="45"/>
      <c r="LKD31" s="45"/>
      <c r="LKF31" s="45"/>
      <c r="LKH31" s="45"/>
      <c r="LKL31" s="45"/>
      <c r="LKN31" s="45"/>
      <c r="LKP31" s="45"/>
      <c r="LKT31" s="45"/>
      <c r="LKV31" s="45"/>
      <c r="LKX31" s="45"/>
      <c r="LLB31" s="45"/>
      <c r="LLD31" s="45"/>
      <c r="LLF31" s="45"/>
      <c r="LLJ31" s="45"/>
      <c r="LLL31" s="45"/>
      <c r="LLN31" s="45"/>
      <c r="LLR31" s="45"/>
      <c r="LLT31" s="45"/>
      <c r="LLV31" s="45"/>
      <c r="LLZ31" s="45"/>
      <c r="LMB31" s="45"/>
      <c r="LMD31" s="45"/>
      <c r="LMH31" s="45"/>
      <c r="LMJ31" s="45"/>
      <c r="LML31" s="45"/>
      <c r="LMP31" s="45"/>
      <c r="LMR31" s="45"/>
      <c r="LMT31" s="45"/>
      <c r="LMX31" s="45"/>
      <c r="LMZ31" s="45"/>
      <c r="LNB31" s="45"/>
      <c r="LNF31" s="45"/>
      <c r="LNH31" s="45"/>
      <c r="LNJ31" s="45"/>
      <c r="LNN31" s="45"/>
      <c r="LNP31" s="45"/>
      <c r="LNR31" s="45"/>
      <c r="LNV31" s="45"/>
      <c r="LNX31" s="45"/>
      <c r="LNZ31" s="45"/>
      <c r="LOD31" s="45"/>
      <c r="LOF31" s="45"/>
      <c r="LOH31" s="45"/>
      <c r="LOL31" s="45"/>
      <c r="LON31" s="45"/>
      <c r="LOP31" s="45"/>
      <c r="LOT31" s="45"/>
      <c r="LOV31" s="45"/>
      <c r="LOX31" s="45"/>
      <c r="LPB31" s="45"/>
      <c r="LPD31" s="45"/>
      <c r="LPF31" s="45"/>
      <c r="LPJ31" s="45"/>
      <c r="LPL31" s="45"/>
      <c r="LPN31" s="45"/>
      <c r="LPR31" s="45"/>
      <c r="LPT31" s="45"/>
      <c r="LPV31" s="45"/>
      <c r="LPZ31" s="45"/>
      <c r="LQB31" s="45"/>
      <c r="LQD31" s="45"/>
      <c r="LQH31" s="45"/>
      <c r="LQJ31" s="45"/>
      <c r="LQL31" s="45"/>
      <c r="LQP31" s="45"/>
      <c r="LQR31" s="45"/>
      <c r="LQT31" s="45"/>
      <c r="LQX31" s="45"/>
      <c r="LQZ31" s="45"/>
      <c r="LRB31" s="45"/>
      <c r="LRF31" s="45"/>
      <c r="LRH31" s="45"/>
      <c r="LRJ31" s="45"/>
      <c r="LRN31" s="45"/>
      <c r="LRP31" s="45"/>
      <c r="LRR31" s="45"/>
      <c r="LRV31" s="45"/>
      <c r="LRX31" s="45"/>
      <c r="LRZ31" s="45"/>
      <c r="LSD31" s="45"/>
      <c r="LSF31" s="45"/>
      <c r="LSH31" s="45"/>
      <c r="LSL31" s="45"/>
      <c r="LSN31" s="45"/>
      <c r="LSP31" s="45"/>
      <c r="LST31" s="45"/>
      <c r="LSV31" s="45"/>
      <c r="LSX31" s="45"/>
      <c r="LTB31" s="45"/>
      <c r="LTD31" s="45"/>
      <c r="LTF31" s="45"/>
      <c r="LTJ31" s="45"/>
      <c r="LTL31" s="45"/>
      <c r="LTN31" s="45"/>
      <c r="LTR31" s="45"/>
      <c r="LTT31" s="45"/>
      <c r="LTV31" s="45"/>
      <c r="LTZ31" s="45"/>
      <c r="LUB31" s="45"/>
      <c r="LUD31" s="45"/>
      <c r="LUH31" s="45"/>
      <c r="LUJ31" s="45"/>
      <c r="LUL31" s="45"/>
      <c r="LUP31" s="45"/>
      <c r="LUR31" s="45"/>
      <c r="LUT31" s="45"/>
      <c r="LUX31" s="45"/>
      <c r="LUZ31" s="45"/>
      <c r="LVB31" s="45"/>
      <c r="LVF31" s="45"/>
      <c r="LVH31" s="45"/>
      <c r="LVJ31" s="45"/>
      <c r="LVN31" s="45"/>
      <c r="LVP31" s="45"/>
      <c r="LVR31" s="45"/>
      <c r="LVV31" s="45"/>
      <c r="LVX31" s="45"/>
      <c r="LVZ31" s="45"/>
      <c r="LWD31" s="45"/>
      <c r="LWF31" s="45"/>
      <c r="LWH31" s="45"/>
      <c r="LWL31" s="45"/>
      <c r="LWN31" s="45"/>
      <c r="LWP31" s="45"/>
      <c r="LWT31" s="45"/>
      <c r="LWV31" s="45"/>
      <c r="LWX31" s="45"/>
      <c r="LXB31" s="45"/>
      <c r="LXD31" s="45"/>
      <c r="LXF31" s="45"/>
      <c r="LXJ31" s="45"/>
      <c r="LXL31" s="45"/>
      <c r="LXN31" s="45"/>
      <c r="LXR31" s="45"/>
      <c r="LXT31" s="45"/>
      <c r="LXV31" s="45"/>
      <c r="LXZ31" s="45"/>
      <c r="LYB31" s="45"/>
      <c r="LYD31" s="45"/>
      <c r="LYH31" s="45"/>
      <c r="LYJ31" s="45"/>
      <c r="LYL31" s="45"/>
      <c r="LYP31" s="45"/>
      <c r="LYR31" s="45"/>
      <c r="LYT31" s="45"/>
      <c r="LYX31" s="45"/>
      <c r="LYZ31" s="45"/>
      <c r="LZB31" s="45"/>
      <c r="LZF31" s="45"/>
      <c r="LZH31" s="45"/>
      <c r="LZJ31" s="45"/>
      <c r="LZN31" s="45"/>
      <c r="LZP31" s="45"/>
      <c r="LZR31" s="45"/>
      <c r="LZV31" s="45"/>
      <c r="LZX31" s="45"/>
      <c r="LZZ31" s="45"/>
      <c r="MAD31" s="45"/>
      <c r="MAF31" s="45"/>
      <c r="MAH31" s="45"/>
      <c r="MAL31" s="45"/>
      <c r="MAN31" s="45"/>
      <c r="MAP31" s="45"/>
      <c r="MAT31" s="45"/>
      <c r="MAV31" s="45"/>
      <c r="MAX31" s="45"/>
      <c r="MBB31" s="45"/>
      <c r="MBD31" s="45"/>
      <c r="MBF31" s="45"/>
      <c r="MBJ31" s="45"/>
      <c r="MBL31" s="45"/>
      <c r="MBN31" s="45"/>
      <c r="MBR31" s="45"/>
      <c r="MBT31" s="45"/>
      <c r="MBV31" s="45"/>
      <c r="MBZ31" s="45"/>
      <c r="MCB31" s="45"/>
      <c r="MCD31" s="45"/>
      <c r="MCH31" s="45"/>
      <c r="MCJ31" s="45"/>
      <c r="MCL31" s="45"/>
      <c r="MCP31" s="45"/>
      <c r="MCR31" s="45"/>
      <c r="MCT31" s="45"/>
      <c r="MCX31" s="45"/>
      <c r="MCZ31" s="45"/>
      <c r="MDB31" s="45"/>
      <c r="MDF31" s="45"/>
      <c r="MDH31" s="45"/>
      <c r="MDJ31" s="45"/>
      <c r="MDN31" s="45"/>
      <c r="MDP31" s="45"/>
      <c r="MDR31" s="45"/>
      <c r="MDV31" s="45"/>
      <c r="MDX31" s="45"/>
      <c r="MDZ31" s="45"/>
      <c r="MED31" s="45"/>
      <c r="MEF31" s="45"/>
      <c r="MEH31" s="45"/>
      <c r="MEL31" s="45"/>
      <c r="MEN31" s="45"/>
      <c r="MEP31" s="45"/>
      <c r="MET31" s="45"/>
      <c r="MEV31" s="45"/>
      <c r="MEX31" s="45"/>
      <c r="MFB31" s="45"/>
      <c r="MFD31" s="45"/>
      <c r="MFF31" s="45"/>
      <c r="MFJ31" s="45"/>
      <c r="MFL31" s="45"/>
      <c r="MFN31" s="45"/>
      <c r="MFR31" s="45"/>
      <c r="MFT31" s="45"/>
      <c r="MFV31" s="45"/>
      <c r="MFZ31" s="45"/>
      <c r="MGB31" s="45"/>
      <c r="MGD31" s="45"/>
      <c r="MGH31" s="45"/>
      <c r="MGJ31" s="45"/>
      <c r="MGL31" s="45"/>
      <c r="MGP31" s="45"/>
      <c r="MGR31" s="45"/>
      <c r="MGT31" s="45"/>
      <c r="MGX31" s="45"/>
      <c r="MGZ31" s="45"/>
      <c r="MHB31" s="45"/>
      <c r="MHF31" s="45"/>
      <c r="MHH31" s="45"/>
      <c r="MHJ31" s="45"/>
      <c r="MHN31" s="45"/>
      <c r="MHP31" s="45"/>
      <c r="MHR31" s="45"/>
      <c r="MHV31" s="45"/>
      <c r="MHX31" s="45"/>
      <c r="MHZ31" s="45"/>
      <c r="MID31" s="45"/>
      <c r="MIF31" s="45"/>
      <c r="MIH31" s="45"/>
      <c r="MIL31" s="45"/>
      <c r="MIN31" s="45"/>
      <c r="MIP31" s="45"/>
      <c r="MIT31" s="45"/>
      <c r="MIV31" s="45"/>
      <c r="MIX31" s="45"/>
      <c r="MJB31" s="45"/>
      <c r="MJD31" s="45"/>
      <c r="MJF31" s="45"/>
      <c r="MJJ31" s="45"/>
      <c r="MJL31" s="45"/>
      <c r="MJN31" s="45"/>
      <c r="MJR31" s="45"/>
      <c r="MJT31" s="45"/>
      <c r="MJV31" s="45"/>
      <c r="MJZ31" s="45"/>
      <c r="MKB31" s="45"/>
      <c r="MKD31" s="45"/>
      <c r="MKH31" s="45"/>
      <c r="MKJ31" s="45"/>
      <c r="MKL31" s="45"/>
      <c r="MKP31" s="45"/>
      <c r="MKR31" s="45"/>
      <c r="MKT31" s="45"/>
      <c r="MKX31" s="45"/>
      <c r="MKZ31" s="45"/>
      <c r="MLB31" s="45"/>
      <c r="MLF31" s="45"/>
      <c r="MLH31" s="45"/>
      <c r="MLJ31" s="45"/>
      <c r="MLN31" s="45"/>
      <c r="MLP31" s="45"/>
      <c r="MLR31" s="45"/>
      <c r="MLV31" s="45"/>
      <c r="MLX31" s="45"/>
      <c r="MLZ31" s="45"/>
      <c r="MMD31" s="45"/>
      <c r="MMF31" s="45"/>
      <c r="MMH31" s="45"/>
      <c r="MML31" s="45"/>
      <c r="MMN31" s="45"/>
      <c r="MMP31" s="45"/>
      <c r="MMT31" s="45"/>
      <c r="MMV31" s="45"/>
      <c r="MMX31" s="45"/>
      <c r="MNB31" s="45"/>
      <c r="MND31" s="45"/>
      <c r="MNF31" s="45"/>
      <c r="MNJ31" s="45"/>
      <c r="MNL31" s="45"/>
      <c r="MNN31" s="45"/>
      <c r="MNR31" s="45"/>
      <c r="MNT31" s="45"/>
      <c r="MNV31" s="45"/>
      <c r="MNZ31" s="45"/>
      <c r="MOB31" s="45"/>
      <c r="MOD31" s="45"/>
      <c r="MOH31" s="45"/>
      <c r="MOJ31" s="45"/>
      <c r="MOL31" s="45"/>
      <c r="MOP31" s="45"/>
      <c r="MOR31" s="45"/>
      <c r="MOT31" s="45"/>
      <c r="MOX31" s="45"/>
      <c r="MOZ31" s="45"/>
      <c r="MPB31" s="45"/>
      <c r="MPF31" s="45"/>
      <c r="MPH31" s="45"/>
      <c r="MPJ31" s="45"/>
      <c r="MPN31" s="45"/>
      <c r="MPP31" s="45"/>
      <c r="MPR31" s="45"/>
      <c r="MPV31" s="45"/>
      <c r="MPX31" s="45"/>
      <c r="MPZ31" s="45"/>
      <c r="MQD31" s="45"/>
      <c r="MQF31" s="45"/>
      <c r="MQH31" s="45"/>
      <c r="MQL31" s="45"/>
      <c r="MQN31" s="45"/>
      <c r="MQP31" s="45"/>
      <c r="MQT31" s="45"/>
      <c r="MQV31" s="45"/>
      <c r="MQX31" s="45"/>
      <c r="MRB31" s="45"/>
      <c r="MRD31" s="45"/>
      <c r="MRF31" s="45"/>
      <c r="MRJ31" s="45"/>
      <c r="MRL31" s="45"/>
      <c r="MRN31" s="45"/>
      <c r="MRR31" s="45"/>
      <c r="MRT31" s="45"/>
      <c r="MRV31" s="45"/>
      <c r="MRZ31" s="45"/>
      <c r="MSB31" s="45"/>
      <c r="MSD31" s="45"/>
      <c r="MSH31" s="45"/>
      <c r="MSJ31" s="45"/>
      <c r="MSL31" s="45"/>
      <c r="MSP31" s="45"/>
      <c r="MSR31" s="45"/>
      <c r="MST31" s="45"/>
      <c r="MSX31" s="45"/>
      <c r="MSZ31" s="45"/>
      <c r="MTB31" s="45"/>
      <c r="MTF31" s="45"/>
      <c r="MTH31" s="45"/>
      <c r="MTJ31" s="45"/>
      <c r="MTN31" s="45"/>
      <c r="MTP31" s="45"/>
      <c r="MTR31" s="45"/>
      <c r="MTV31" s="45"/>
      <c r="MTX31" s="45"/>
      <c r="MTZ31" s="45"/>
      <c r="MUD31" s="45"/>
      <c r="MUF31" s="45"/>
      <c r="MUH31" s="45"/>
      <c r="MUL31" s="45"/>
      <c r="MUN31" s="45"/>
      <c r="MUP31" s="45"/>
      <c r="MUT31" s="45"/>
      <c r="MUV31" s="45"/>
      <c r="MUX31" s="45"/>
      <c r="MVB31" s="45"/>
      <c r="MVD31" s="45"/>
      <c r="MVF31" s="45"/>
      <c r="MVJ31" s="45"/>
      <c r="MVL31" s="45"/>
      <c r="MVN31" s="45"/>
      <c r="MVR31" s="45"/>
      <c r="MVT31" s="45"/>
      <c r="MVV31" s="45"/>
      <c r="MVZ31" s="45"/>
      <c r="MWB31" s="45"/>
      <c r="MWD31" s="45"/>
      <c r="MWH31" s="45"/>
      <c r="MWJ31" s="45"/>
      <c r="MWL31" s="45"/>
      <c r="MWP31" s="45"/>
      <c r="MWR31" s="45"/>
      <c r="MWT31" s="45"/>
      <c r="MWX31" s="45"/>
      <c r="MWZ31" s="45"/>
      <c r="MXB31" s="45"/>
      <c r="MXF31" s="45"/>
      <c r="MXH31" s="45"/>
      <c r="MXJ31" s="45"/>
      <c r="MXN31" s="45"/>
      <c r="MXP31" s="45"/>
      <c r="MXR31" s="45"/>
      <c r="MXV31" s="45"/>
      <c r="MXX31" s="45"/>
      <c r="MXZ31" s="45"/>
      <c r="MYD31" s="45"/>
      <c r="MYF31" s="45"/>
      <c r="MYH31" s="45"/>
      <c r="MYL31" s="45"/>
      <c r="MYN31" s="45"/>
      <c r="MYP31" s="45"/>
      <c r="MYT31" s="45"/>
      <c r="MYV31" s="45"/>
      <c r="MYX31" s="45"/>
      <c r="MZB31" s="45"/>
      <c r="MZD31" s="45"/>
      <c r="MZF31" s="45"/>
      <c r="MZJ31" s="45"/>
      <c r="MZL31" s="45"/>
      <c r="MZN31" s="45"/>
      <c r="MZR31" s="45"/>
      <c r="MZT31" s="45"/>
      <c r="MZV31" s="45"/>
      <c r="MZZ31" s="45"/>
      <c r="NAB31" s="45"/>
      <c r="NAD31" s="45"/>
      <c r="NAH31" s="45"/>
      <c r="NAJ31" s="45"/>
      <c r="NAL31" s="45"/>
      <c r="NAP31" s="45"/>
      <c r="NAR31" s="45"/>
      <c r="NAT31" s="45"/>
      <c r="NAX31" s="45"/>
      <c r="NAZ31" s="45"/>
      <c r="NBB31" s="45"/>
      <c r="NBF31" s="45"/>
      <c r="NBH31" s="45"/>
      <c r="NBJ31" s="45"/>
      <c r="NBN31" s="45"/>
      <c r="NBP31" s="45"/>
      <c r="NBR31" s="45"/>
      <c r="NBV31" s="45"/>
      <c r="NBX31" s="45"/>
      <c r="NBZ31" s="45"/>
      <c r="NCD31" s="45"/>
      <c r="NCF31" s="45"/>
      <c r="NCH31" s="45"/>
      <c r="NCL31" s="45"/>
      <c r="NCN31" s="45"/>
      <c r="NCP31" s="45"/>
      <c r="NCT31" s="45"/>
      <c r="NCV31" s="45"/>
      <c r="NCX31" s="45"/>
      <c r="NDB31" s="45"/>
      <c r="NDD31" s="45"/>
      <c r="NDF31" s="45"/>
      <c r="NDJ31" s="45"/>
      <c r="NDL31" s="45"/>
      <c r="NDN31" s="45"/>
      <c r="NDR31" s="45"/>
      <c r="NDT31" s="45"/>
      <c r="NDV31" s="45"/>
      <c r="NDZ31" s="45"/>
      <c r="NEB31" s="45"/>
      <c r="NED31" s="45"/>
      <c r="NEH31" s="45"/>
      <c r="NEJ31" s="45"/>
      <c r="NEL31" s="45"/>
      <c r="NEP31" s="45"/>
      <c r="NER31" s="45"/>
      <c r="NET31" s="45"/>
      <c r="NEX31" s="45"/>
      <c r="NEZ31" s="45"/>
      <c r="NFB31" s="45"/>
      <c r="NFF31" s="45"/>
      <c r="NFH31" s="45"/>
      <c r="NFJ31" s="45"/>
      <c r="NFN31" s="45"/>
      <c r="NFP31" s="45"/>
      <c r="NFR31" s="45"/>
      <c r="NFV31" s="45"/>
      <c r="NFX31" s="45"/>
      <c r="NFZ31" s="45"/>
      <c r="NGD31" s="45"/>
      <c r="NGF31" s="45"/>
      <c r="NGH31" s="45"/>
      <c r="NGL31" s="45"/>
      <c r="NGN31" s="45"/>
      <c r="NGP31" s="45"/>
      <c r="NGT31" s="45"/>
      <c r="NGV31" s="45"/>
      <c r="NGX31" s="45"/>
      <c r="NHB31" s="45"/>
      <c r="NHD31" s="45"/>
      <c r="NHF31" s="45"/>
      <c r="NHJ31" s="45"/>
      <c r="NHL31" s="45"/>
      <c r="NHN31" s="45"/>
      <c r="NHR31" s="45"/>
      <c r="NHT31" s="45"/>
      <c r="NHV31" s="45"/>
      <c r="NHZ31" s="45"/>
      <c r="NIB31" s="45"/>
      <c r="NID31" s="45"/>
      <c r="NIH31" s="45"/>
      <c r="NIJ31" s="45"/>
      <c r="NIL31" s="45"/>
      <c r="NIP31" s="45"/>
      <c r="NIR31" s="45"/>
      <c r="NIT31" s="45"/>
      <c r="NIX31" s="45"/>
      <c r="NIZ31" s="45"/>
      <c r="NJB31" s="45"/>
      <c r="NJF31" s="45"/>
      <c r="NJH31" s="45"/>
      <c r="NJJ31" s="45"/>
      <c r="NJN31" s="45"/>
      <c r="NJP31" s="45"/>
      <c r="NJR31" s="45"/>
      <c r="NJV31" s="45"/>
      <c r="NJX31" s="45"/>
      <c r="NJZ31" s="45"/>
      <c r="NKD31" s="45"/>
      <c r="NKF31" s="45"/>
      <c r="NKH31" s="45"/>
      <c r="NKL31" s="45"/>
      <c r="NKN31" s="45"/>
      <c r="NKP31" s="45"/>
      <c r="NKT31" s="45"/>
      <c r="NKV31" s="45"/>
      <c r="NKX31" s="45"/>
      <c r="NLB31" s="45"/>
      <c r="NLD31" s="45"/>
      <c r="NLF31" s="45"/>
      <c r="NLJ31" s="45"/>
      <c r="NLL31" s="45"/>
      <c r="NLN31" s="45"/>
      <c r="NLR31" s="45"/>
      <c r="NLT31" s="45"/>
      <c r="NLV31" s="45"/>
      <c r="NLZ31" s="45"/>
      <c r="NMB31" s="45"/>
      <c r="NMD31" s="45"/>
      <c r="NMH31" s="45"/>
      <c r="NMJ31" s="45"/>
      <c r="NML31" s="45"/>
      <c r="NMP31" s="45"/>
      <c r="NMR31" s="45"/>
      <c r="NMT31" s="45"/>
      <c r="NMX31" s="45"/>
      <c r="NMZ31" s="45"/>
      <c r="NNB31" s="45"/>
      <c r="NNF31" s="45"/>
      <c r="NNH31" s="45"/>
      <c r="NNJ31" s="45"/>
      <c r="NNN31" s="45"/>
      <c r="NNP31" s="45"/>
      <c r="NNR31" s="45"/>
      <c r="NNV31" s="45"/>
      <c r="NNX31" s="45"/>
      <c r="NNZ31" s="45"/>
      <c r="NOD31" s="45"/>
      <c r="NOF31" s="45"/>
      <c r="NOH31" s="45"/>
      <c r="NOL31" s="45"/>
      <c r="NON31" s="45"/>
      <c r="NOP31" s="45"/>
      <c r="NOT31" s="45"/>
      <c r="NOV31" s="45"/>
      <c r="NOX31" s="45"/>
      <c r="NPB31" s="45"/>
      <c r="NPD31" s="45"/>
      <c r="NPF31" s="45"/>
      <c r="NPJ31" s="45"/>
      <c r="NPL31" s="45"/>
      <c r="NPN31" s="45"/>
      <c r="NPR31" s="45"/>
      <c r="NPT31" s="45"/>
      <c r="NPV31" s="45"/>
      <c r="NPZ31" s="45"/>
      <c r="NQB31" s="45"/>
      <c r="NQD31" s="45"/>
      <c r="NQH31" s="45"/>
      <c r="NQJ31" s="45"/>
      <c r="NQL31" s="45"/>
      <c r="NQP31" s="45"/>
      <c r="NQR31" s="45"/>
      <c r="NQT31" s="45"/>
      <c r="NQX31" s="45"/>
      <c r="NQZ31" s="45"/>
      <c r="NRB31" s="45"/>
      <c r="NRF31" s="45"/>
      <c r="NRH31" s="45"/>
      <c r="NRJ31" s="45"/>
      <c r="NRN31" s="45"/>
      <c r="NRP31" s="45"/>
      <c r="NRR31" s="45"/>
      <c r="NRV31" s="45"/>
      <c r="NRX31" s="45"/>
      <c r="NRZ31" s="45"/>
      <c r="NSD31" s="45"/>
      <c r="NSF31" s="45"/>
      <c r="NSH31" s="45"/>
      <c r="NSL31" s="45"/>
      <c r="NSN31" s="45"/>
      <c r="NSP31" s="45"/>
      <c r="NST31" s="45"/>
      <c r="NSV31" s="45"/>
      <c r="NSX31" s="45"/>
      <c r="NTB31" s="45"/>
      <c r="NTD31" s="45"/>
      <c r="NTF31" s="45"/>
      <c r="NTJ31" s="45"/>
      <c r="NTL31" s="45"/>
      <c r="NTN31" s="45"/>
      <c r="NTR31" s="45"/>
      <c r="NTT31" s="45"/>
      <c r="NTV31" s="45"/>
      <c r="NTZ31" s="45"/>
      <c r="NUB31" s="45"/>
      <c r="NUD31" s="45"/>
      <c r="NUH31" s="45"/>
      <c r="NUJ31" s="45"/>
      <c r="NUL31" s="45"/>
      <c r="NUP31" s="45"/>
      <c r="NUR31" s="45"/>
      <c r="NUT31" s="45"/>
      <c r="NUX31" s="45"/>
      <c r="NUZ31" s="45"/>
      <c r="NVB31" s="45"/>
      <c r="NVF31" s="45"/>
      <c r="NVH31" s="45"/>
      <c r="NVJ31" s="45"/>
      <c r="NVN31" s="45"/>
      <c r="NVP31" s="45"/>
      <c r="NVR31" s="45"/>
      <c r="NVV31" s="45"/>
      <c r="NVX31" s="45"/>
      <c r="NVZ31" s="45"/>
      <c r="NWD31" s="45"/>
      <c r="NWF31" s="45"/>
      <c r="NWH31" s="45"/>
      <c r="NWL31" s="45"/>
      <c r="NWN31" s="45"/>
      <c r="NWP31" s="45"/>
      <c r="NWT31" s="45"/>
      <c r="NWV31" s="45"/>
      <c r="NWX31" s="45"/>
      <c r="NXB31" s="45"/>
      <c r="NXD31" s="45"/>
      <c r="NXF31" s="45"/>
      <c r="NXJ31" s="45"/>
      <c r="NXL31" s="45"/>
      <c r="NXN31" s="45"/>
      <c r="NXR31" s="45"/>
      <c r="NXT31" s="45"/>
      <c r="NXV31" s="45"/>
      <c r="NXZ31" s="45"/>
      <c r="NYB31" s="45"/>
      <c r="NYD31" s="45"/>
      <c r="NYH31" s="45"/>
      <c r="NYJ31" s="45"/>
      <c r="NYL31" s="45"/>
      <c r="NYP31" s="45"/>
      <c r="NYR31" s="45"/>
      <c r="NYT31" s="45"/>
      <c r="NYX31" s="45"/>
      <c r="NYZ31" s="45"/>
      <c r="NZB31" s="45"/>
      <c r="NZF31" s="45"/>
      <c r="NZH31" s="45"/>
      <c r="NZJ31" s="45"/>
      <c r="NZN31" s="45"/>
      <c r="NZP31" s="45"/>
      <c r="NZR31" s="45"/>
      <c r="NZV31" s="45"/>
      <c r="NZX31" s="45"/>
      <c r="NZZ31" s="45"/>
      <c r="OAD31" s="45"/>
      <c r="OAF31" s="45"/>
      <c r="OAH31" s="45"/>
      <c r="OAL31" s="45"/>
      <c r="OAN31" s="45"/>
      <c r="OAP31" s="45"/>
      <c r="OAT31" s="45"/>
      <c r="OAV31" s="45"/>
      <c r="OAX31" s="45"/>
      <c r="OBB31" s="45"/>
      <c r="OBD31" s="45"/>
      <c r="OBF31" s="45"/>
      <c r="OBJ31" s="45"/>
      <c r="OBL31" s="45"/>
      <c r="OBN31" s="45"/>
      <c r="OBR31" s="45"/>
      <c r="OBT31" s="45"/>
      <c r="OBV31" s="45"/>
      <c r="OBZ31" s="45"/>
      <c r="OCB31" s="45"/>
      <c r="OCD31" s="45"/>
      <c r="OCH31" s="45"/>
      <c r="OCJ31" s="45"/>
      <c r="OCL31" s="45"/>
      <c r="OCP31" s="45"/>
      <c r="OCR31" s="45"/>
      <c r="OCT31" s="45"/>
      <c r="OCX31" s="45"/>
      <c r="OCZ31" s="45"/>
      <c r="ODB31" s="45"/>
      <c r="ODF31" s="45"/>
      <c r="ODH31" s="45"/>
      <c r="ODJ31" s="45"/>
      <c r="ODN31" s="45"/>
      <c r="ODP31" s="45"/>
      <c r="ODR31" s="45"/>
      <c r="ODV31" s="45"/>
      <c r="ODX31" s="45"/>
      <c r="ODZ31" s="45"/>
      <c r="OED31" s="45"/>
      <c r="OEF31" s="45"/>
      <c r="OEH31" s="45"/>
      <c r="OEL31" s="45"/>
      <c r="OEN31" s="45"/>
      <c r="OEP31" s="45"/>
      <c r="OET31" s="45"/>
      <c r="OEV31" s="45"/>
      <c r="OEX31" s="45"/>
      <c r="OFB31" s="45"/>
      <c r="OFD31" s="45"/>
      <c r="OFF31" s="45"/>
      <c r="OFJ31" s="45"/>
      <c r="OFL31" s="45"/>
      <c r="OFN31" s="45"/>
      <c r="OFR31" s="45"/>
      <c r="OFT31" s="45"/>
      <c r="OFV31" s="45"/>
      <c r="OFZ31" s="45"/>
      <c r="OGB31" s="45"/>
      <c r="OGD31" s="45"/>
      <c r="OGH31" s="45"/>
      <c r="OGJ31" s="45"/>
      <c r="OGL31" s="45"/>
      <c r="OGP31" s="45"/>
      <c r="OGR31" s="45"/>
      <c r="OGT31" s="45"/>
      <c r="OGX31" s="45"/>
      <c r="OGZ31" s="45"/>
      <c r="OHB31" s="45"/>
      <c r="OHF31" s="45"/>
      <c r="OHH31" s="45"/>
      <c r="OHJ31" s="45"/>
      <c r="OHN31" s="45"/>
      <c r="OHP31" s="45"/>
      <c r="OHR31" s="45"/>
      <c r="OHV31" s="45"/>
      <c r="OHX31" s="45"/>
      <c r="OHZ31" s="45"/>
      <c r="OID31" s="45"/>
      <c r="OIF31" s="45"/>
      <c r="OIH31" s="45"/>
      <c r="OIL31" s="45"/>
      <c r="OIN31" s="45"/>
      <c r="OIP31" s="45"/>
      <c r="OIT31" s="45"/>
      <c r="OIV31" s="45"/>
      <c r="OIX31" s="45"/>
      <c r="OJB31" s="45"/>
      <c r="OJD31" s="45"/>
      <c r="OJF31" s="45"/>
      <c r="OJJ31" s="45"/>
      <c r="OJL31" s="45"/>
      <c r="OJN31" s="45"/>
      <c r="OJR31" s="45"/>
      <c r="OJT31" s="45"/>
      <c r="OJV31" s="45"/>
      <c r="OJZ31" s="45"/>
      <c r="OKB31" s="45"/>
      <c r="OKD31" s="45"/>
      <c r="OKH31" s="45"/>
      <c r="OKJ31" s="45"/>
      <c r="OKL31" s="45"/>
      <c r="OKP31" s="45"/>
      <c r="OKR31" s="45"/>
      <c r="OKT31" s="45"/>
      <c r="OKX31" s="45"/>
      <c r="OKZ31" s="45"/>
      <c r="OLB31" s="45"/>
      <c r="OLF31" s="45"/>
      <c r="OLH31" s="45"/>
      <c r="OLJ31" s="45"/>
      <c r="OLN31" s="45"/>
      <c r="OLP31" s="45"/>
      <c r="OLR31" s="45"/>
      <c r="OLV31" s="45"/>
      <c r="OLX31" s="45"/>
      <c r="OLZ31" s="45"/>
      <c r="OMD31" s="45"/>
      <c r="OMF31" s="45"/>
      <c r="OMH31" s="45"/>
      <c r="OML31" s="45"/>
      <c r="OMN31" s="45"/>
      <c r="OMP31" s="45"/>
      <c r="OMT31" s="45"/>
      <c r="OMV31" s="45"/>
      <c r="OMX31" s="45"/>
      <c r="ONB31" s="45"/>
      <c r="OND31" s="45"/>
      <c r="ONF31" s="45"/>
      <c r="ONJ31" s="45"/>
      <c r="ONL31" s="45"/>
      <c r="ONN31" s="45"/>
      <c r="ONR31" s="45"/>
      <c r="ONT31" s="45"/>
      <c r="ONV31" s="45"/>
      <c r="ONZ31" s="45"/>
      <c r="OOB31" s="45"/>
      <c r="OOD31" s="45"/>
      <c r="OOH31" s="45"/>
      <c r="OOJ31" s="45"/>
      <c r="OOL31" s="45"/>
      <c r="OOP31" s="45"/>
      <c r="OOR31" s="45"/>
      <c r="OOT31" s="45"/>
      <c r="OOX31" s="45"/>
      <c r="OOZ31" s="45"/>
      <c r="OPB31" s="45"/>
      <c r="OPF31" s="45"/>
      <c r="OPH31" s="45"/>
      <c r="OPJ31" s="45"/>
      <c r="OPN31" s="45"/>
      <c r="OPP31" s="45"/>
      <c r="OPR31" s="45"/>
      <c r="OPV31" s="45"/>
      <c r="OPX31" s="45"/>
      <c r="OPZ31" s="45"/>
      <c r="OQD31" s="45"/>
      <c r="OQF31" s="45"/>
      <c r="OQH31" s="45"/>
      <c r="OQL31" s="45"/>
      <c r="OQN31" s="45"/>
      <c r="OQP31" s="45"/>
      <c r="OQT31" s="45"/>
      <c r="OQV31" s="45"/>
      <c r="OQX31" s="45"/>
      <c r="ORB31" s="45"/>
      <c r="ORD31" s="45"/>
      <c r="ORF31" s="45"/>
      <c r="ORJ31" s="45"/>
      <c r="ORL31" s="45"/>
      <c r="ORN31" s="45"/>
      <c r="ORR31" s="45"/>
      <c r="ORT31" s="45"/>
      <c r="ORV31" s="45"/>
      <c r="ORZ31" s="45"/>
      <c r="OSB31" s="45"/>
      <c r="OSD31" s="45"/>
      <c r="OSH31" s="45"/>
      <c r="OSJ31" s="45"/>
      <c r="OSL31" s="45"/>
      <c r="OSP31" s="45"/>
      <c r="OSR31" s="45"/>
      <c r="OST31" s="45"/>
      <c r="OSX31" s="45"/>
      <c r="OSZ31" s="45"/>
      <c r="OTB31" s="45"/>
      <c r="OTF31" s="45"/>
      <c r="OTH31" s="45"/>
      <c r="OTJ31" s="45"/>
      <c r="OTN31" s="45"/>
      <c r="OTP31" s="45"/>
      <c r="OTR31" s="45"/>
      <c r="OTV31" s="45"/>
      <c r="OTX31" s="45"/>
      <c r="OTZ31" s="45"/>
      <c r="OUD31" s="45"/>
      <c r="OUF31" s="45"/>
      <c r="OUH31" s="45"/>
      <c r="OUL31" s="45"/>
      <c r="OUN31" s="45"/>
      <c r="OUP31" s="45"/>
      <c r="OUT31" s="45"/>
      <c r="OUV31" s="45"/>
      <c r="OUX31" s="45"/>
      <c r="OVB31" s="45"/>
      <c r="OVD31" s="45"/>
      <c r="OVF31" s="45"/>
      <c r="OVJ31" s="45"/>
      <c r="OVL31" s="45"/>
      <c r="OVN31" s="45"/>
      <c r="OVR31" s="45"/>
      <c r="OVT31" s="45"/>
      <c r="OVV31" s="45"/>
      <c r="OVZ31" s="45"/>
      <c r="OWB31" s="45"/>
      <c r="OWD31" s="45"/>
      <c r="OWH31" s="45"/>
      <c r="OWJ31" s="45"/>
      <c r="OWL31" s="45"/>
      <c r="OWP31" s="45"/>
      <c r="OWR31" s="45"/>
      <c r="OWT31" s="45"/>
      <c r="OWX31" s="45"/>
      <c r="OWZ31" s="45"/>
      <c r="OXB31" s="45"/>
      <c r="OXF31" s="45"/>
      <c r="OXH31" s="45"/>
      <c r="OXJ31" s="45"/>
      <c r="OXN31" s="45"/>
      <c r="OXP31" s="45"/>
      <c r="OXR31" s="45"/>
      <c r="OXV31" s="45"/>
      <c r="OXX31" s="45"/>
      <c r="OXZ31" s="45"/>
      <c r="OYD31" s="45"/>
      <c r="OYF31" s="45"/>
      <c r="OYH31" s="45"/>
      <c r="OYL31" s="45"/>
      <c r="OYN31" s="45"/>
      <c r="OYP31" s="45"/>
      <c r="OYT31" s="45"/>
      <c r="OYV31" s="45"/>
      <c r="OYX31" s="45"/>
      <c r="OZB31" s="45"/>
      <c r="OZD31" s="45"/>
      <c r="OZF31" s="45"/>
      <c r="OZJ31" s="45"/>
      <c r="OZL31" s="45"/>
      <c r="OZN31" s="45"/>
      <c r="OZR31" s="45"/>
      <c r="OZT31" s="45"/>
      <c r="OZV31" s="45"/>
      <c r="OZZ31" s="45"/>
      <c r="PAB31" s="45"/>
      <c r="PAD31" s="45"/>
      <c r="PAH31" s="45"/>
      <c r="PAJ31" s="45"/>
      <c r="PAL31" s="45"/>
      <c r="PAP31" s="45"/>
      <c r="PAR31" s="45"/>
      <c r="PAT31" s="45"/>
      <c r="PAX31" s="45"/>
      <c r="PAZ31" s="45"/>
      <c r="PBB31" s="45"/>
      <c r="PBF31" s="45"/>
      <c r="PBH31" s="45"/>
      <c r="PBJ31" s="45"/>
      <c r="PBN31" s="45"/>
      <c r="PBP31" s="45"/>
      <c r="PBR31" s="45"/>
      <c r="PBV31" s="45"/>
      <c r="PBX31" s="45"/>
      <c r="PBZ31" s="45"/>
      <c r="PCD31" s="45"/>
      <c r="PCF31" s="45"/>
      <c r="PCH31" s="45"/>
      <c r="PCL31" s="45"/>
      <c r="PCN31" s="45"/>
      <c r="PCP31" s="45"/>
      <c r="PCT31" s="45"/>
      <c r="PCV31" s="45"/>
      <c r="PCX31" s="45"/>
      <c r="PDB31" s="45"/>
      <c r="PDD31" s="45"/>
      <c r="PDF31" s="45"/>
      <c r="PDJ31" s="45"/>
      <c r="PDL31" s="45"/>
      <c r="PDN31" s="45"/>
      <c r="PDR31" s="45"/>
      <c r="PDT31" s="45"/>
      <c r="PDV31" s="45"/>
      <c r="PDZ31" s="45"/>
      <c r="PEB31" s="45"/>
      <c r="PED31" s="45"/>
      <c r="PEH31" s="45"/>
      <c r="PEJ31" s="45"/>
      <c r="PEL31" s="45"/>
      <c r="PEP31" s="45"/>
      <c r="PER31" s="45"/>
      <c r="PET31" s="45"/>
      <c r="PEX31" s="45"/>
      <c r="PEZ31" s="45"/>
      <c r="PFB31" s="45"/>
      <c r="PFF31" s="45"/>
      <c r="PFH31" s="45"/>
      <c r="PFJ31" s="45"/>
      <c r="PFN31" s="45"/>
      <c r="PFP31" s="45"/>
      <c r="PFR31" s="45"/>
      <c r="PFV31" s="45"/>
      <c r="PFX31" s="45"/>
      <c r="PFZ31" s="45"/>
      <c r="PGD31" s="45"/>
      <c r="PGF31" s="45"/>
      <c r="PGH31" s="45"/>
      <c r="PGL31" s="45"/>
      <c r="PGN31" s="45"/>
      <c r="PGP31" s="45"/>
      <c r="PGT31" s="45"/>
      <c r="PGV31" s="45"/>
      <c r="PGX31" s="45"/>
      <c r="PHB31" s="45"/>
      <c r="PHD31" s="45"/>
      <c r="PHF31" s="45"/>
      <c r="PHJ31" s="45"/>
      <c r="PHL31" s="45"/>
      <c r="PHN31" s="45"/>
      <c r="PHR31" s="45"/>
      <c r="PHT31" s="45"/>
      <c r="PHV31" s="45"/>
      <c r="PHZ31" s="45"/>
      <c r="PIB31" s="45"/>
      <c r="PID31" s="45"/>
      <c r="PIH31" s="45"/>
      <c r="PIJ31" s="45"/>
      <c r="PIL31" s="45"/>
      <c r="PIP31" s="45"/>
      <c r="PIR31" s="45"/>
      <c r="PIT31" s="45"/>
      <c r="PIX31" s="45"/>
      <c r="PIZ31" s="45"/>
      <c r="PJB31" s="45"/>
      <c r="PJF31" s="45"/>
      <c r="PJH31" s="45"/>
      <c r="PJJ31" s="45"/>
      <c r="PJN31" s="45"/>
      <c r="PJP31" s="45"/>
      <c r="PJR31" s="45"/>
      <c r="PJV31" s="45"/>
      <c r="PJX31" s="45"/>
      <c r="PJZ31" s="45"/>
      <c r="PKD31" s="45"/>
      <c r="PKF31" s="45"/>
      <c r="PKH31" s="45"/>
      <c r="PKL31" s="45"/>
      <c r="PKN31" s="45"/>
      <c r="PKP31" s="45"/>
      <c r="PKT31" s="45"/>
      <c r="PKV31" s="45"/>
      <c r="PKX31" s="45"/>
      <c r="PLB31" s="45"/>
      <c r="PLD31" s="45"/>
      <c r="PLF31" s="45"/>
      <c r="PLJ31" s="45"/>
      <c r="PLL31" s="45"/>
      <c r="PLN31" s="45"/>
      <c r="PLR31" s="45"/>
      <c r="PLT31" s="45"/>
      <c r="PLV31" s="45"/>
      <c r="PLZ31" s="45"/>
      <c r="PMB31" s="45"/>
      <c r="PMD31" s="45"/>
      <c r="PMH31" s="45"/>
      <c r="PMJ31" s="45"/>
      <c r="PML31" s="45"/>
      <c r="PMP31" s="45"/>
      <c r="PMR31" s="45"/>
      <c r="PMT31" s="45"/>
      <c r="PMX31" s="45"/>
      <c r="PMZ31" s="45"/>
      <c r="PNB31" s="45"/>
      <c r="PNF31" s="45"/>
      <c r="PNH31" s="45"/>
      <c r="PNJ31" s="45"/>
      <c r="PNN31" s="45"/>
      <c r="PNP31" s="45"/>
      <c r="PNR31" s="45"/>
      <c r="PNV31" s="45"/>
      <c r="PNX31" s="45"/>
      <c r="PNZ31" s="45"/>
      <c r="POD31" s="45"/>
      <c r="POF31" s="45"/>
      <c r="POH31" s="45"/>
      <c r="POL31" s="45"/>
      <c r="PON31" s="45"/>
      <c r="POP31" s="45"/>
      <c r="POT31" s="45"/>
      <c r="POV31" s="45"/>
      <c r="POX31" s="45"/>
      <c r="PPB31" s="45"/>
      <c r="PPD31" s="45"/>
      <c r="PPF31" s="45"/>
      <c r="PPJ31" s="45"/>
      <c r="PPL31" s="45"/>
      <c r="PPN31" s="45"/>
      <c r="PPR31" s="45"/>
      <c r="PPT31" s="45"/>
      <c r="PPV31" s="45"/>
      <c r="PPZ31" s="45"/>
      <c r="PQB31" s="45"/>
      <c r="PQD31" s="45"/>
      <c r="PQH31" s="45"/>
      <c r="PQJ31" s="45"/>
      <c r="PQL31" s="45"/>
      <c r="PQP31" s="45"/>
      <c r="PQR31" s="45"/>
      <c r="PQT31" s="45"/>
      <c r="PQX31" s="45"/>
      <c r="PQZ31" s="45"/>
      <c r="PRB31" s="45"/>
      <c r="PRF31" s="45"/>
      <c r="PRH31" s="45"/>
      <c r="PRJ31" s="45"/>
      <c r="PRN31" s="45"/>
      <c r="PRP31" s="45"/>
      <c r="PRR31" s="45"/>
      <c r="PRV31" s="45"/>
      <c r="PRX31" s="45"/>
      <c r="PRZ31" s="45"/>
      <c r="PSD31" s="45"/>
      <c r="PSF31" s="45"/>
      <c r="PSH31" s="45"/>
      <c r="PSL31" s="45"/>
      <c r="PSN31" s="45"/>
      <c r="PSP31" s="45"/>
      <c r="PST31" s="45"/>
      <c r="PSV31" s="45"/>
      <c r="PSX31" s="45"/>
      <c r="PTB31" s="45"/>
      <c r="PTD31" s="45"/>
      <c r="PTF31" s="45"/>
      <c r="PTJ31" s="45"/>
      <c r="PTL31" s="45"/>
      <c r="PTN31" s="45"/>
      <c r="PTR31" s="45"/>
      <c r="PTT31" s="45"/>
      <c r="PTV31" s="45"/>
      <c r="PTZ31" s="45"/>
      <c r="PUB31" s="45"/>
      <c r="PUD31" s="45"/>
      <c r="PUH31" s="45"/>
      <c r="PUJ31" s="45"/>
      <c r="PUL31" s="45"/>
      <c r="PUP31" s="45"/>
      <c r="PUR31" s="45"/>
      <c r="PUT31" s="45"/>
      <c r="PUX31" s="45"/>
      <c r="PUZ31" s="45"/>
      <c r="PVB31" s="45"/>
      <c r="PVF31" s="45"/>
      <c r="PVH31" s="45"/>
      <c r="PVJ31" s="45"/>
      <c r="PVN31" s="45"/>
      <c r="PVP31" s="45"/>
      <c r="PVR31" s="45"/>
      <c r="PVV31" s="45"/>
      <c r="PVX31" s="45"/>
      <c r="PVZ31" s="45"/>
      <c r="PWD31" s="45"/>
      <c r="PWF31" s="45"/>
      <c r="PWH31" s="45"/>
      <c r="PWL31" s="45"/>
      <c r="PWN31" s="45"/>
      <c r="PWP31" s="45"/>
      <c r="PWT31" s="45"/>
      <c r="PWV31" s="45"/>
      <c r="PWX31" s="45"/>
      <c r="PXB31" s="45"/>
      <c r="PXD31" s="45"/>
      <c r="PXF31" s="45"/>
      <c r="PXJ31" s="45"/>
      <c r="PXL31" s="45"/>
      <c r="PXN31" s="45"/>
      <c r="PXR31" s="45"/>
      <c r="PXT31" s="45"/>
      <c r="PXV31" s="45"/>
      <c r="PXZ31" s="45"/>
      <c r="PYB31" s="45"/>
      <c r="PYD31" s="45"/>
      <c r="PYH31" s="45"/>
      <c r="PYJ31" s="45"/>
      <c r="PYL31" s="45"/>
      <c r="PYP31" s="45"/>
      <c r="PYR31" s="45"/>
      <c r="PYT31" s="45"/>
      <c r="PYX31" s="45"/>
      <c r="PYZ31" s="45"/>
      <c r="PZB31" s="45"/>
      <c r="PZF31" s="45"/>
      <c r="PZH31" s="45"/>
      <c r="PZJ31" s="45"/>
      <c r="PZN31" s="45"/>
      <c r="PZP31" s="45"/>
      <c r="PZR31" s="45"/>
      <c r="PZV31" s="45"/>
      <c r="PZX31" s="45"/>
      <c r="PZZ31" s="45"/>
      <c r="QAD31" s="45"/>
      <c r="QAF31" s="45"/>
      <c r="QAH31" s="45"/>
      <c r="QAL31" s="45"/>
      <c r="QAN31" s="45"/>
      <c r="QAP31" s="45"/>
      <c r="QAT31" s="45"/>
      <c r="QAV31" s="45"/>
      <c r="QAX31" s="45"/>
      <c r="QBB31" s="45"/>
      <c r="QBD31" s="45"/>
      <c r="QBF31" s="45"/>
      <c r="QBJ31" s="45"/>
      <c r="QBL31" s="45"/>
      <c r="QBN31" s="45"/>
      <c r="QBR31" s="45"/>
      <c r="QBT31" s="45"/>
      <c r="QBV31" s="45"/>
      <c r="QBZ31" s="45"/>
      <c r="QCB31" s="45"/>
      <c r="QCD31" s="45"/>
      <c r="QCH31" s="45"/>
      <c r="QCJ31" s="45"/>
      <c r="QCL31" s="45"/>
      <c r="QCP31" s="45"/>
      <c r="QCR31" s="45"/>
      <c r="QCT31" s="45"/>
      <c r="QCX31" s="45"/>
      <c r="QCZ31" s="45"/>
      <c r="QDB31" s="45"/>
      <c r="QDF31" s="45"/>
      <c r="QDH31" s="45"/>
      <c r="QDJ31" s="45"/>
      <c r="QDN31" s="45"/>
      <c r="QDP31" s="45"/>
      <c r="QDR31" s="45"/>
      <c r="QDV31" s="45"/>
      <c r="QDX31" s="45"/>
      <c r="QDZ31" s="45"/>
      <c r="QED31" s="45"/>
      <c r="QEF31" s="45"/>
      <c r="QEH31" s="45"/>
      <c r="QEL31" s="45"/>
      <c r="QEN31" s="45"/>
      <c r="QEP31" s="45"/>
      <c r="QET31" s="45"/>
      <c r="QEV31" s="45"/>
      <c r="QEX31" s="45"/>
      <c r="QFB31" s="45"/>
      <c r="QFD31" s="45"/>
      <c r="QFF31" s="45"/>
      <c r="QFJ31" s="45"/>
      <c r="QFL31" s="45"/>
      <c r="QFN31" s="45"/>
      <c r="QFR31" s="45"/>
      <c r="QFT31" s="45"/>
      <c r="QFV31" s="45"/>
      <c r="QFZ31" s="45"/>
      <c r="QGB31" s="45"/>
      <c r="QGD31" s="45"/>
      <c r="QGH31" s="45"/>
      <c r="QGJ31" s="45"/>
      <c r="QGL31" s="45"/>
      <c r="QGP31" s="45"/>
      <c r="QGR31" s="45"/>
      <c r="QGT31" s="45"/>
      <c r="QGX31" s="45"/>
      <c r="QGZ31" s="45"/>
      <c r="QHB31" s="45"/>
      <c r="QHF31" s="45"/>
      <c r="QHH31" s="45"/>
      <c r="QHJ31" s="45"/>
      <c r="QHN31" s="45"/>
      <c r="QHP31" s="45"/>
      <c r="QHR31" s="45"/>
      <c r="QHV31" s="45"/>
      <c r="QHX31" s="45"/>
      <c r="QHZ31" s="45"/>
      <c r="QID31" s="45"/>
      <c r="QIF31" s="45"/>
      <c r="QIH31" s="45"/>
      <c r="QIL31" s="45"/>
      <c r="QIN31" s="45"/>
      <c r="QIP31" s="45"/>
      <c r="QIT31" s="45"/>
      <c r="QIV31" s="45"/>
      <c r="QIX31" s="45"/>
      <c r="QJB31" s="45"/>
      <c r="QJD31" s="45"/>
      <c r="QJF31" s="45"/>
      <c r="QJJ31" s="45"/>
      <c r="QJL31" s="45"/>
      <c r="QJN31" s="45"/>
      <c r="QJR31" s="45"/>
      <c r="QJT31" s="45"/>
      <c r="QJV31" s="45"/>
      <c r="QJZ31" s="45"/>
      <c r="QKB31" s="45"/>
      <c r="QKD31" s="45"/>
      <c r="QKH31" s="45"/>
      <c r="QKJ31" s="45"/>
      <c r="QKL31" s="45"/>
      <c r="QKP31" s="45"/>
      <c r="QKR31" s="45"/>
      <c r="QKT31" s="45"/>
      <c r="QKX31" s="45"/>
      <c r="QKZ31" s="45"/>
      <c r="QLB31" s="45"/>
      <c r="QLF31" s="45"/>
      <c r="QLH31" s="45"/>
      <c r="QLJ31" s="45"/>
      <c r="QLN31" s="45"/>
      <c r="QLP31" s="45"/>
      <c r="QLR31" s="45"/>
      <c r="QLV31" s="45"/>
      <c r="QLX31" s="45"/>
      <c r="QLZ31" s="45"/>
      <c r="QMD31" s="45"/>
      <c r="QMF31" s="45"/>
      <c r="QMH31" s="45"/>
      <c r="QML31" s="45"/>
      <c r="QMN31" s="45"/>
      <c r="QMP31" s="45"/>
      <c r="QMT31" s="45"/>
      <c r="QMV31" s="45"/>
      <c r="QMX31" s="45"/>
      <c r="QNB31" s="45"/>
      <c r="QND31" s="45"/>
      <c r="QNF31" s="45"/>
      <c r="QNJ31" s="45"/>
      <c r="QNL31" s="45"/>
      <c r="QNN31" s="45"/>
      <c r="QNR31" s="45"/>
      <c r="QNT31" s="45"/>
      <c r="QNV31" s="45"/>
      <c r="QNZ31" s="45"/>
      <c r="QOB31" s="45"/>
      <c r="QOD31" s="45"/>
      <c r="QOH31" s="45"/>
      <c r="QOJ31" s="45"/>
      <c r="QOL31" s="45"/>
      <c r="QOP31" s="45"/>
      <c r="QOR31" s="45"/>
      <c r="QOT31" s="45"/>
      <c r="QOX31" s="45"/>
      <c r="QOZ31" s="45"/>
      <c r="QPB31" s="45"/>
      <c r="QPF31" s="45"/>
      <c r="QPH31" s="45"/>
      <c r="QPJ31" s="45"/>
      <c r="QPN31" s="45"/>
      <c r="QPP31" s="45"/>
      <c r="QPR31" s="45"/>
      <c r="QPV31" s="45"/>
      <c r="QPX31" s="45"/>
      <c r="QPZ31" s="45"/>
      <c r="QQD31" s="45"/>
      <c r="QQF31" s="45"/>
      <c r="QQH31" s="45"/>
      <c r="QQL31" s="45"/>
      <c r="QQN31" s="45"/>
      <c r="QQP31" s="45"/>
      <c r="QQT31" s="45"/>
      <c r="QQV31" s="45"/>
      <c r="QQX31" s="45"/>
      <c r="QRB31" s="45"/>
      <c r="QRD31" s="45"/>
      <c r="QRF31" s="45"/>
      <c r="QRJ31" s="45"/>
      <c r="QRL31" s="45"/>
      <c r="QRN31" s="45"/>
      <c r="QRR31" s="45"/>
      <c r="QRT31" s="45"/>
      <c r="QRV31" s="45"/>
      <c r="QRZ31" s="45"/>
      <c r="QSB31" s="45"/>
      <c r="QSD31" s="45"/>
      <c r="QSH31" s="45"/>
      <c r="QSJ31" s="45"/>
      <c r="QSL31" s="45"/>
      <c r="QSP31" s="45"/>
      <c r="QSR31" s="45"/>
      <c r="QST31" s="45"/>
      <c r="QSX31" s="45"/>
      <c r="QSZ31" s="45"/>
      <c r="QTB31" s="45"/>
      <c r="QTF31" s="45"/>
      <c r="QTH31" s="45"/>
      <c r="QTJ31" s="45"/>
      <c r="QTN31" s="45"/>
      <c r="QTP31" s="45"/>
      <c r="QTR31" s="45"/>
      <c r="QTV31" s="45"/>
      <c r="QTX31" s="45"/>
      <c r="QTZ31" s="45"/>
      <c r="QUD31" s="45"/>
      <c r="QUF31" s="45"/>
      <c r="QUH31" s="45"/>
      <c r="QUL31" s="45"/>
      <c r="QUN31" s="45"/>
      <c r="QUP31" s="45"/>
      <c r="QUT31" s="45"/>
      <c r="QUV31" s="45"/>
      <c r="QUX31" s="45"/>
      <c r="QVB31" s="45"/>
      <c r="QVD31" s="45"/>
      <c r="QVF31" s="45"/>
      <c r="QVJ31" s="45"/>
      <c r="QVL31" s="45"/>
      <c r="QVN31" s="45"/>
      <c r="QVR31" s="45"/>
      <c r="QVT31" s="45"/>
      <c r="QVV31" s="45"/>
      <c r="QVZ31" s="45"/>
      <c r="QWB31" s="45"/>
      <c r="QWD31" s="45"/>
      <c r="QWH31" s="45"/>
      <c r="QWJ31" s="45"/>
      <c r="QWL31" s="45"/>
      <c r="QWP31" s="45"/>
      <c r="QWR31" s="45"/>
      <c r="QWT31" s="45"/>
      <c r="QWX31" s="45"/>
      <c r="QWZ31" s="45"/>
      <c r="QXB31" s="45"/>
      <c r="QXF31" s="45"/>
      <c r="QXH31" s="45"/>
      <c r="QXJ31" s="45"/>
      <c r="QXN31" s="45"/>
      <c r="QXP31" s="45"/>
      <c r="QXR31" s="45"/>
      <c r="QXV31" s="45"/>
      <c r="QXX31" s="45"/>
      <c r="QXZ31" s="45"/>
      <c r="QYD31" s="45"/>
      <c r="QYF31" s="45"/>
      <c r="QYH31" s="45"/>
      <c r="QYL31" s="45"/>
      <c r="QYN31" s="45"/>
      <c r="QYP31" s="45"/>
      <c r="QYT31" s="45"/>
      <c r="QYV31" s="45"/>
      <c r="QYX31" s="45"/>
      <c r="QZB31" s="45"/>
      <c r="QZD31" s="45"/>
      <c r="QZF31" s="45"/>
      <c r="QZJ31" s="45"/>
      <c r="QZL31" s="45"/>
      <c r="QZN31" s="45"/>
      <c r="QZR31" s="45"/>
      <c r="QZT31" s="45"/>
      <c r="QZV31" s="45"/>
      <c r="QZZ31" s="45"/>
      <c r="RAB31" s="45"/>
      <c r="RAD31" s="45"/>
      <c r="RAH31" s="45"/>
      <c r="RAJ31" s="45"/>
      <c r="RAL31" s="45"/>
      <c r="RAP31" s="45"/>
      <c r="RAR31" s="45"/>
      <c r="RAT31" s="45"/>
      <c r="RAX31" s="45"/>
      <c r="RAZ31" s="45"/>
      <c r="RBB31" s="45"/>
      <c r="RBF31" s="45"/>
      <c r="RBH31" s="45"/>
      <c r="RBJ31" s="45"/>
      <c r="RBN31" s="45"/>
      <c r="RBP31" s="45"/>
      <c r="RBR31" s="45"/>
      <c r="RBV31" s="45"/>
      <c r="RBX31" s="45"/>
      <c r="RBZ31" s="45"/>
      <c r="RCD31" s="45"/>
      <c r="RCF31" s="45"/>
      <c r="RCH31" s="45"/>
      <c r="RCL31" s="45"/>
      <c r="RCN31" s="45"/>
      <c r="RCP31" s="45"/>
      <c r="RCT31" s="45"/>
      <c r="RCV31" s="45"/>
      <c r="RCX31" s="45"/>
      <c r="RDB31" s="45"/>
      <c r="RDD31" s="45"/>
      <c r="RDF31" s="45"/>
      <c r="RDJ31" s="45"/>
      <c r="RDL31" s="45"/>
      <c r="RDN31" s="45"/>
      <c r="RDR31" s="45"/>
      <c r="RDT31" s="45"/>
      <c r="RDV31" s="45"/>
      <c r="RDZ31" s="45"/>
      <c r="REB31" s="45"/>
      <c r="RED31" s="45"/>
      <c r="REH31" s="45"/>
      <c r="REJ31" s="45"/>
      <c r="REL31" s="45"/>
      <c r="REP31" s="45"/>
      <c r="RER31" s="45"/>
      <c r="RET31" s="45"/>
      <c r="REX31" s="45"/>
      <c r="REZ31" s="45"/>
      <c r="RFB31" s="45"/>
      <c r="RFF31" s="45"/>
      <c r="RFH31" s="45"/>
      <c r="RFJ31" s="45"/>
      <c r="RFN31" s="45"/>
      <c r="RFP31" s="45"/>
      <c r="RFR31" s="45"/>
      <c r="RFV31" s="45"/>
      <c r="RFX31" s="45"/>
      <c r="RFZ31" s="45"/>
      <c r="RGD31" s="45"/>
      <c r="RGF31" s="45"/>
      <c r="RGH31" s="45"/>
      <c r="RGL31" s="45"/>
      <c r="RGN31" s="45"/>
      <c r="RGP31" s="45"/>
      <c r="RGT31" s="45"/>
      <c r="RGV31" s="45"/>
      <c r="RGX31" s="45"/>
      <c r="RHB31" s="45"/>
      <c r="RHD31" s="45"/>
      <c r="RHF31" s="45"/>
      <c r="RHJ31" s="45"/>
      <c r="RHL31" s="45"/>
      <c r="RHN31" s="45"/>
      <c r="RHR31" s="45"/>
      <c r="RHT31" s="45"/>
      <c r="RHV31" s="45"/>
      <c r="RHZ31" s="45"/>
      <c r="RIB31" s="45"/>
      <c r="RID31" s="45"/>
      <c r="RIH31" s="45"/>
      <c r="RIJ31" s="45"/>
      <c r="RIL31" s="45"/>
      <c r="RIP31" s="45"/>
      <c r="RIR31" s="45"/>
      <c r="RIT31" s="45"/>
      <c r="RIX31" s="45"/>
      <c r="RIZ31" s="45"/>
      <c r="RJB31" s="45"/>
      <c r="RJF31" s="45"/>
      <c r="RJH31" s="45"/>
      <c r="RJJ31" s="45"/>
      <c r="RJN31" s="45"/>
      <c r="RJP31" s="45"/>
      <c r="RJR31" s="45"/>
      <c r="RJV31" s="45"/>
      <c r="RJX31" s="45"/>
      <c r="RJZ31" s="45"/>
      <c r="RKD31" s="45"/>
      <c r="RKF31" s="45"/>
      <c r="RKH31" s="45"/>
      <c r="RKL31" s="45"/>
      <c r="RKN31" s="45"/>
      <c r="RKP31" s="45"/>
      <c r="RKT31" s="45"/>
      <c r="RKV31" s="45"/>
      <c r="RKX31" s="45"/>
      <c r="RLB31" s="45"/>
      <c r="RLD31" s="45"/>
      <c r="RLF31" s="45"/>
      <c r="RLJ31" s="45"/>
      <c r="RLL31" s="45"/>
      <c r="RLN31" s="45"/>
      <c r="RLR31" s="45"/>
      <c r="RLT31" s="45"/>
      <c r="RLV31" s="45"/>
      <c r="RLZ31" s="45"/>
      <c r="RMB31" s="45"/>
      <c r="RMD31" s="45"/>
      <c r="RMH31" s="45"/>
      <c r="RMJ31" s="45"/>
      <c r="RML31" s="45"/>
      <c r="RMP31" s="45"/>
      <c r="RMR31" s="45"/>
      <c r="RMT31" s="45"/>
      <c r="RMX31" s="45"/>
      <c r="RMZ31" s="45"/>
      <c r="RNB31" s="45"/>
      <c r="RNF31" s="45"/>
      <c r="RNH31" s="45"/>
      <c r="RNJ31" s="45"/>
      <c r="RNN31" s="45"/>
      <c r="RNP31" s="45"/>
      <c r="RNR31" s="45"/>
      <c r="RNV31" s="45"/>
      <c r="RNX31" s="45"/>
      <c r="RNZ31" s="45"/>
      <c r="ROD31" s="45"/>
      <c r="ROF31" s="45"/>
      <c r="ROH31" s="45"/>
      <c r="ROL31" s="45"/>
      <c r="RON31" s="45"/>
      <c r="ROP31" s="45"/>
      <c r="ROT31" s="45"/>
      <c r="ROV31" s="45"/>
      <c r="ROX31" s="45"/>
      <c r="RPB31" s="45"/>
      <c r="RPD31" s="45"/>
      <c r="RPF31" s="45"/>
      <c r="RPJ31" s="45"/>
      <c r="RPL31" s="45"/>
      <c r="RPN31" s="45"/>
      <c r="RPR31" s="45"/>
      <c r="RPT31" s="45"/>
      <c r="RPV31" s="45"/>
      <c r="RPZ31" s="45"/>
      <c r="RQB31" s="45"/>
      <c r="RQD31" s="45"/>
      <c r="RQH31" s="45"/>
      <c r="RQJ31" s="45"/>
      <c r="RQL31" s="45"/>
      <c r="RQP31" s="45"/>
      <c r="RQR31" s="45"/>
      <c r="RQT31" s="45"/>
      <c r="RQX31" s="45"/>
      <c r="RQZ31" s="45"/>
      <c r="RRB31" s="45"/>
      <c r="RRF31" s="45"/>
      <c r="RRH31" s="45"/>
      <c r="RRJ31" s="45"/>
      <c r="RRN31" s="45"/>
      <c r="RRP31" s="45"/>
      <c r="RRR31" s="45"/>
      <c r="RRV31" s="45"/>
      <c r="RRX31" s="45"/>
      <c r="RRZ31" s="45"/>
      <c r="RSD31" s="45"/>
      <c r="RSF31" s="45"/>
      <c r="RSH31" s="45"/>
      <c r="RSL31" s="45"/>
      <c r="RSN31" s="45"/>
      <c r="RSP31" s="45"/>
      <c r="RST31" s="45"/>
      <c r="RSV31" s="45"/>
      <c r="RSX31" s="45"/>
      <c r="RTB31" s="45"/>
      <c r="RTD31" s="45"/>
      <c r="RTF31" s="45"/>
      <c r="RTJ31" s="45"/>
      <c r="RTL31" s="45"/>
      <c r="RTN31" s="45"/>
      <c r="RTR31" s="45"/>
      <c r="RTT31" s="45"/>
      <c r="RTV31" s="45"/>
      <c r="RTZ31" s="45"/>
      <c r="RUB31" s="45"/>
      <c r="RUD31" s="45"/>
      <c r="RUH31" s="45"/>
      <c r="RUJ31" s="45"/>
      <c r="RUL31" s="45"/>
      <c r="RUP31" s="45"/>
      <c r="RUR31" s="45"/>
      <c r="RUT31" s="45"/>
      <c r="RUX31" s="45"/>
      <c r="RUZ31" s="45"/>
      <c r="RVB31" s="45"/>
      <c r="RVF31" s="45"/>
      <c r="RVH31" s="45"/>
      <c r="RVJ31" s="45"/>
      <c r="RVN31" s="45"/>
      <c r="RVP31" s="45"/>
      <c r="RVR31" s="45"/>
      <c r="RVV31" s="45"/>
      <c r="RVX31" s="45"/>
      <c r="RVZ31" s="45"/>
      <c r="RWD31" s="45"/>
      <c r="RWF31" s="45"/>
      <c r="RWH31" s="45"/>
      <c r="RWL31" s="45"/>
      <c r="RWN31" s="45"/>
      <c r="RWP31" s="45"/>
      <c r="RWT31" s="45"/>
      <c r="RWV31" s="45"/>
      <c r="RWX31" s="45"/>
      <c r="RXB31" s="45"/>
      <c r="RXD31" s="45"/>
      <c r="RXF31" s="45"/>
      <c r="RXJ31" s="45"/>
      <c r="RXL31" s="45"/>
      <c r="RXN31" s="45"/>
      <c r="RXR31" s="45"/>
      <c r="RXT31" s="45"/>
      <c r="RXV31" s="45"/>
      <c r="RXZ31" s="45"/>
      <c r="RYB31" s="45"/>
      <c r="RYD31" s="45"/>
      <c r="RYH31" s="45"/>
      <c r="RYJ31" s="45"/>
      <c r="RYL31" s="45"/>
      <c r="RYP31" s="45"/>
      <c r="RYR31" s="45"/>
      <c r="RYT31" s="45"/>
      <c r="RYX31" s="45"/>
      <c r="RYZ31" s="45"/>
      <c r="RZB31" s="45"/>
      <c r="RZF31" s="45"/>
      <c r="RZH31" s="45"/>
      <c r="RZJ31" s="45"/>
      <c r="RZN31" s="45"/>
      <c r="RZP31" s="45"/>
      <c r="RZR31" s="45"/>
      <c r="RZV31" s="45"/>
      <c r="RZX31" s="45"/>
      <c r="RZZ31" s="45"/>
      <c r="SAD31" s="45"/>
      <c r="SAF31" s="45"/>
      <c r="SAH31" s="45"/>
      <c r="SAL31" s="45"/>
      <c r="SAN31" s="45"/>
      <c r="SAP31" s="45"/>
      <c r="SAT31" s="45"/>
      <c r="SAV31" s="45"/>
      <c r="SAX31" s="45"/>
      <c r="SBB31" s="45"/>
      <c r="SBD31" s="45"/>
      <c r="SBF31" s="45"/>
      <c r="SBJ31" s="45"/>
      <c r="SBL31" s="45"/>
      <c r="SBN31" s="45"/>
      <c r="SBR31" s="45"/>
      <c r="SBT31" s="45"/>
      <c r="SBV31" s="45"/>
      <c r="SBZ31" s="45"/>
      <c r="SCB31" s="45"/>
      <c r="SCD31" s="45"/>
      <c r="SCH31" s="45"/>
      <c r="SCJ31" s="45"/>
      <c r="SCL31" s="45"/>
      <c r="SCP31" s="45"/>
      <c r="SCR31" s="45"/>
      <c r="SCT31" s="45"/>
      <c r="SCX31" s="45"/>
      <c r="SCZ31" s="45"/>
      <c r="SDB31" s="45"/>
      <c r="SDF31" s="45"/>
      <c r="SDH31" s="45"/>
      <c r="SDJ31" s="45"/>
      <c r="SDN31" s="45"/>
      <c r="SDP31" s="45"/>
      <c r="SDR31" s="45"/>
      <c r="SDV31" s="45"/>
      <c r="SDX31" s="45"/>
      <c r="SDZ31" s="45"/>
      <c r="SED31" s="45"/>
      <c r="SEF31" s="45"/>
      <c r="SEH31" s="45"/>
      <c r="SEL31" s="45"/>
      <c r="SEN31" s="45"/>
      <c r="SEP31" s="45"/>
      <c r="SET31" s="45"/>
      <c r="SEV31" s="45"/>
      <c r="SEX31" s="45"/>
      <c r="SFB31" s="45"/>
      <c r="SFD31" s="45"/>
      <c r="SFF31" s="45"/>
      <c r="SFJ31" s="45"/>
      <c r="SFL31" s="45"/>
      <c r="SFN31" s="45"/>
      <c r="SFR31" s="45"/>
      <c r="SFT31" s="45"/>
      <c r="SFV31" s="45"/>
      <c r="SFZ31" s="45"/>
      <c r="SGB31" s="45"/>
      <c r="SGD31" s="45"/>
      <c r="SGH31" s="45"/>
      <c r="SGJ31" s="45"/>
      <c r="SGL31" s="45"/>
      <c r="SGP31" s="45"/>
      <c r="SGR31" s="45"/>
      <c r="SGT31" s="45"/>
      <c r="SGX31" s="45"/>
      <c r="SGZ31" s="45"/>
      <c r="SHB31" s="45"/>
      <c r="SHF31" s="45"/>
      <c r="SHH31" s="45"/>
      <c r="SHJ31" s="45"/>
      <c r="SHN31" s="45"/>
      <c r="SHP31" s="45"/>
      <c r="SHR31" s="45"/>
      <c r="SHV31" s="45"/>
      <c r="SHX31" s="45"/>
      <c r="SHZ31" s="45"/>
      <c r="SID31" s="45"/>
      <c r="SIF31" s="45"/>
      <c r="SIH31" s="45"/>
      <c r="SIL31" s="45"/>
      <c r="SIN31" s="45"/>
      <c r="SIP31" s="45"/>
      <c r="SIT31" s="45"/>
      <c r="SIV31" s="45"/>
      <c r="SIX31" s="45"/>
      <c r="SJB31" s="45"/>
      <c r="SJD31" s="45"/>
      <c r="SJF31" s="45"/>
      <c r="SJJ31" s="45"/>
      <c r="SJL31" s="45"/>
      <c r="SJN31" s="45"/>
      <c r="SJR31" s="45"/>
      <c r="SJT31" s="45"/>
      <c r="SJV31" s="45"/>
      <c r="SJZ31" s="45"/>
      <c r="SKB31" s="45"/>
      <c r="SKD31" s="45"/>
      <c r="SKH31" s="45"/>
      <c r="SKJ31" s="45"/>
      <c r="SKL31" s="45"/>
      <c r="SKP31" s="45"/>
      <c r="SKR31" s="45"/>
      <c r="SKT31" s="45"/>
      <c r="SKX31" s="45"/>
      <c r="SKZ31" s="45"/>
      <c r="SLB31" s="45"/>
      <c r="SLF31" s="45"/>
      <c r="SLH31" s="45"/>
      <c r="SLJ31" s="45"/>
      <c r="SLN31" s="45"/>
      <c r="SLP31" s="45"/>
      <c r="SLR31" s="45"/>
      <c r="SLV31" s="45"/>
      <c r="SLX31" s="45"/>
      <c r="SLZ31" s="45"/>
      <c r="SMD31" s="45"/>
      <c r="SMF31" s="45"/>
      <c r="SMH31" s="45"/>
      <c r="SML31" s="45"/>
      <c r="SMN31" s="45"/>
      <c r="SMP31" s="45"/>
      <c r="SMT31" s="45"/>
      <c r="SMV31" s="45"/>
      <c r="SMX31" s="45"/>
      <c r="SNB31" s="45"/>
      <c r="SND31" s="45"/>
      <c r="SNF31" s="45"/>
      <c r="SNJ31" s="45"/>
      <c r="SNL31" s="45"/>
      <c r="SNN31" s="45"/>
      <c r="SNR31" s="45"/>
      <c r="SNT31" s="45"/>
      <c r="SNV31" s="45"/>
      <c r="SNZ31" s="45"/>
      <c r="SOB31" s="45"/>
      <c r="SOD31" s="45"/>
      <c r="SOH31" s="45"/>
      <c r="SOJ31" s="45"/>
      <c r="SOL31" s="45"/>
      <c r="SOP31" s="45"/>
      <c r="SOR31" s="45"/>
      <c r="SOT31" s="45"/>
      <c r="SOX31" s="45"/>
      <c r="SOZ31" s="45"/>
      <c r="SPB31" s="45"/>
      <c r="SPF31" s="45"/>
      <c r="SPH31" s="45"/>
      <c r="SPJ31" s="45"/>
      <c r="SPN31" s="45"/>
      <c r="SPP31" s="45"/>
      <c r="SPR31" s="45"/>
      <c r="SPV31" s="45"/>
      <c r="SPX31" s="45"/>
      <c r="SPZ31" s="45"/>
      <c r="SQD31" s="45"/>
      <c r="SQF31" s="45"/>
      <c r="SQH31" s="45"/>
      <c r="SQL31" s="45"/>
      <c r="SQN31" s="45"/>
      <c r="SQP31" s="45"/>
      <c r="SQT31" s="45"/>
      <c r="SQV31" s="45"/>
      <c r="SQX31" s="45"/>
      <c r="SRB31" s="45"/>
      <c r="SRD31" s="45"/>
      <c r="SRF31" s="45"/>
      <c r="SRJ31" s="45"/>
      <c r="SRL31" s="45"/>
      <c r="SRN31" s="45"/>
      <c r="SRR31" s="45"/>
      <c r="SRT31" s="45"/>
      <c r="SRV31" s="45"/>
      <c r="SRZ31" s="45"/>
      <c r="SSB31" s="45"/>
      <c r="SSD31" s="45"/>
      <c r="SSH31" s="45"/>
      <c r="SSJ31" s="45"/>
      <c r="SSL31" s="45"/>
      <c r="SSP31" s="45"/>
      <c r="SSR31" s="45"/>
      <c r="SST31" s="45"/>
      <c r="SSX31" s="45"/>
      <c r="SSZ31" s="45"/>
      <c r="STB31" s="45"/>
      <c r="STF31" s="45"/>
      <c r="STH31" s="45"/>
      <c r="STJ31" s="45"/>
      <c r="STN31" s="45"/>
      <c r="STP31" s="45"/>
      <c r="STR31" s="45"/>
      <c r="STV31" s="45"/>
      <c r="STX31" s="45"/>
      <c r="STZ31" s="45"/>
      <c r="SUD31" s="45"/>
      <c r="SUF31" s="45"/>
      <c r="SUH31" s="45"/>
      <c r="SUL31" s="45"/>
      <c r="SUN31" s="45"/>
      <c r="SUP31" s="45"/>
      <c r="SUT31" s="45"/>
      <c r="SUV31" s="45"/>
      <c r="SUX31" s="45"/>
      <c r="SVB31" s="45"/>
      <c r="SVD31" s="45"/>
      <c r="SVF31" s="45"/>
      <c r="SVJ31" s="45"/>
      <c r="SVL31" s="45"/>
      <c r="SVN31" s="45"/>
      <c r="SVR31" s="45"/>
      <c r="SVT31" s="45"/>
      <c r="SVV31" s="45"/>
      <c r="SVZ31" s="45"/>
      <c r="SWB31" s="45"/>
      <c r="SWD31" s="45"/>
      <c r="SWH31" s="45"/>
      <c r="SWJ31" s="45"/>
      <c r="SWL31" s="45"/>
      <c r="SWP31" s="45"/>
      <c r="SWR31" s="45"/>
      <c r="SWT31" s="45"/>
      <c r="SWX31" s="45"/>
      <c r="SWZ31" s="45"/>
      <c r="SXB31" s="45"/>
      <c r="SXF31" s="45"/>
      <c r="SXH31" s="45"/>
      <c r="SXJ31" s="45"/>
      <c r="SXN31" s="45"/>
      <c r="SXP31" s="45"/>
      <c r="SXR31" s="45"/>
      <c r="SXV31" s="45"/>
      <c r="SXX31" s="45"/>
      <c r="SXZ31" s="45"/>
      <c r="SYD31" s="45"/>
      <c r="SYF31" s="45"/>
      <c r="SYH31" s="45"/>
      <c r="SYL31" s="45"/>
      <c r="SYN31" s="45"/>
      <c r="SYP31" s="45"/>
      <c r="SYT31" s="45"/>
      <c r="SYV31" s="45"/>
      <c r="SYX31" s="45"/>
      <c r="SZB31" s="45"/>
      <c r="SZD31" s="45"/>
      <c r="SZF31" s="45"/>
      <c r="SZJ31" s="45"/>
      <c r="SZL31" s="45"/>
      <c r="SZN31" s="45"/>
      <c r="SZR31" s="45"/>
      <c r="SZT31" s="45"/>
      <c r="SZV31" s="45"/>
      <c r="SZZ31" s="45"/>
      <c r="TAB31" s="45"/>
      <c r="TAD31" s="45"/>
      <c r="TAH31" s="45"/>
      <c r="TAJ31" s="45"/>
      <c r="TAL31" s="45"/>
      <c r="TAP31" s="45"/>
      <c r="TAR31" s="45"/>
      <c r="TAT31" s="45"/>
      <c r="TAX31" s="45"/>
      <c r="TAZ31" s="45"/>
      <c r="TBB31" s="45"/>
      <c r="TBF31" s="45"/>
      <c r="TBH31" s="45"/>
      <c r="TBJ31" s="45"/>
      <c r="TBN31" s="45"/>
      <c r="TBP31" s="45"/>
      <c r="TBR31" s="45"/>
      <c r="TBV31" s="45"/>
      <c r="TBX31" s="45"/>
      <c r="TBZ31" s="45"/>
      <c r="TCD31" s="45"/>
      <c r="TCF31" s="45"/>
      <c r="TCH31" s="45"/>
      <c r="TCL31" s="45"/>
      <c r="TCN31" s="45"/>
      <c r="TCP31" s="45"/>
      <c r="TCT31" s="45"/>
      <c r="TCV31" s="45"/>
      <c r="TCX31" s="45"/>
      <c r="TDB31" s="45"/>
      <c r="TDD31" s="45"/>
      <c r="TDF31" s="45"/>
      <c r="TDJ31" s="45"/>
      <c r="TDL31" s="45"/>
      <c r="TDN31" s="45"/>
      <c r="TDR31" s="45"/>
      <c r="TDT31" s="45"/>
      <c r="TDV31" s="45"/>
      <c r="TDZ31" s="45"/>
      <c r="TEB31" s="45"/>
      <c r="TED31" s="45"/>
      <c r="TEH31" s="45"/>
      <c r="TEJ31" s="45"/>
      <c r="TEL31" s="45"/>
      <c r="TEP31" s="45"/>
      <c r="TER31" s="45"/>
      <c r="TET31" s="45"/>
      <c r="TEX31" s="45"/>
      <c r="TEZ31" s="45"/>
      <c r="TFB31" s="45"/>
      <c r="TFF31" s="45"/>
      <c r="TFH31" s="45"/>
      <c r="TFJ31" s="45"/>
      <c r="TFN31" s="45"/>
      <c r="TFP31" s="45"/>
      <c r="TFR31" s="45"/>
      <c r="TFV31" s="45"/>
      <c r="TFX31" s="45"/>
      <c r="TFZ31" s="45"/>
      <c r="TGD31" s="45"/>
      <c r="TGF31" s="45"/>
      <c r="TGH31" s="45"/>
      <c r="TGL31" s="45"/>
      <c r="TGN31" s="45"/>
      <c r="TGP31" s="45"/>
      <c r="TGT31" s="45"/>
      <c r="TGV31" s="45"/>
      <c r="TGX31" s="45"/>
      <c r="THB31" s="45"/>
      <c r="THD31" s="45"/>
      <c r="THF31" s="45"/>
      <c r="THJ31" s="45"/>
      <c r="THL31" s="45"/>
      <c r="THN31" s="45"/>
      <c r="THR31" s="45"/>
      <c r="THT31" s="45"/>
      <c r="THV31" s="45"/>
      <c r="THZ31" s="45"/>
      <c r="TIB31" s="45"/>
      <c r="TID31" s="45"/>
      <c r="TIH31" s="45"/>
      <c r="TIJ31" s="45"/>
      <c r="TIL31" s="45"/>
      <c r="TIP31" s="45"/>
      <c r="TIR31" s="45"/>
      <c r="TIT31" s="45"/>
      <c r="TIX31" s="45"/>
      <c r="TIZ31" s="45"/>
      <c r="TJB31" s="45"/>
      <c r="TJF31" s="45"/>
      <c r="TJH31" s="45"/>
      <c r="TJJ31" s="45"/>
      <c r="TJN31" s="45"/>
      <c r="TJP31" s="45"/>
      <c r="TJR31" s="45"/>
      <c r="TJV31" s="45"/>
      <c r="TJX31" s="45"/>
      <c r="TJZ31" s="45"/>
      <c r="TKD31" s="45"/>
      <c r="TKF31" s="45"/>
      <c r="TKH31" s="45"/>
      <c r="TKL31" s="45"/>
      <c r="TKN31" s="45"/>
      <c r="TKP31" s="45"/>
      <c r="TKT31" s="45"/>
      <c r="TKV31" s="45"/>
      <c r="TKX31" s="45"/>
      <c r="TLB31" s="45"/>
      <c r="TLD31" s="45"/>
      <c r="TLF31" s="45"/>
      <c r="TLJ31" s="45"/>
      <c r="TLL31" s="45"/>
      <c r="TLN31" s="45"/>
      <c r="TLR31" s="45"/>
      <c r="TLT31" s="45"/>
      <c r="TLV31" s="45"/>
      <c r="TLZ31" s="45"/>
      <c r="TMB31" s="45"/>
      <c r="TMD31" s="45"/>
      <c r="TMH31" s="45"/>
      <c r="TMJ31" s="45"/>
      <c r="TML31" s="45"/>
      <c r="TMP31" s="45"/>
      <c r="TMR31" s="45"/>
      <c r="TMT31" s="45"/>
      <c r="TMX31" s="45"/>
      <c r="TMZ31" s="45"/>
      <c r="TNB31" s="45"/>
      <c r="TNF31" s="45"/>
      <c r="TNH31" s="45"/>
      <c r="TNJ31" s="45"/>
      <c r="TNN31" s="45"/>
      <c r="TNP31" s="45"/>
      <c r="TNR31" s="45"/>
      <c r="TNV31" s="45"/>
      <c r="TNX31" s="45"/>
      <c r="TNZ31" s="45"/>
      <c r="TOD31" s="45"/>
      <c r="TOF31" s="45"/>
      <c r="TOH31" s="45"/>
      <c r="TOL31" s="45"/>
      <c r="TON31" s="45"/>
      <c r="TOP31" s="45"/>
      <c r="TOT31" s="45"/>
      <c r="TOV31" s="45"/>
      <c r="TOX31" s="45"/>
      <c r="TPB31" s="45"/>
      <c r="TPD31" s="45"/>
      <c r="TPF31" s="45"/>
      <c r="TPJ31" s="45"/>
      <c r="TPL31" s="45"/>
      <c r="TPN31" s="45"/>
      <c r="TPR31" s="45"/>
      <c r="TPT31" s="45"/>
      <c r="TPV31" s="45"/>
      <c r="TPZ31" s="45"/>
      <c r="TQB31" s="45"/>
      <c r="TQD31" s="45"/>
      <c r="TQH31" s="45"/>
      <c r="TQJ31" s="45"/>
      <c r="TQL31" s="45"/>
      <c r="TQP31" s="45"/>
      <c r="TQR31" s="45"/>
      <c r="TQT31" s="45"/>
      <c r="TQX31" s="45"/>
      <c r="TQZ31" s="45"/>
      <c r="TRB31" s="45"/>
      <c r="TRF31" s="45"/>
      <c r="TRH31" s="45"/>
      <c r="TRJ31" s="45"/>
      <c r="TRN31" s="45"/>
      <c r="TRP31" s="45"/>
      <c r="TRR31" s="45"/>
      <c r="TRV31" s="45"/>
      <c r="TRX31" s="45"/>
      <c r="TRZ31" s="45"/>
      <c r="TSD31" s="45"/>
      <c r="TSF31" s="45"/>
      <c r="TSH31" s="45"/>
      <c r="TSL31" s="45"/>
      <c r="TSN31" s="45"/>
      <c r="TSP31" s="45"/>
      <c r="TST31" s="45"/>
      <c r="TSV31" s="45"/>
      <c r="TSX31" s="45"/>
      <c r="TTB31" s="45"/>
      <c r="TTD31" s="45"/>
      <c r="TTF31" s="45"/>
      <c r="TTJ31" s="45"/>
      <c r="TTL31" s="45"/>
      <c r="TTN31" s="45"/>
      <c r="TTR31" s="45"/>
      <c r="TTT31" s="45"/>
      <c r="TTV31" s="45"/>
      <c r="TTZ31" s="45"/>
      <c r="TUB31" s="45"/>
      <c r="TUD31" s="45"/>
      <c r="TUH31" s="45"/>
      <c r="TUJ31" s="45"/>
      <c r="TUL31" s="45"/>
      <c r="TUP31" s="45"/>
      <c r="TUR31" s="45"/>
      <c r="TUT31" s="45"/>
      <c r="TUX31" s="45"/>
      <c r="TUZ31" s="45"/>
      <c r="TVB31" s="45"/>
      <c r="TVF31" s="45"/>
      <c r="TVH31" s="45"/>
      <c r="TVJ31" s="45"/>
      <c r="TVN31" s="45"/>
      <c r="TVP31" s="45"/>
      <c r="TVR31" s="45"/>
      <c r="TVV31" s="45"/>
      <c r="TVX31" s="45"/>
      <c r="TVZ31" s="45"/>
      <c r="TWD31" s="45"/>
      <c r="TWF31" s="45"/>
      <c r="TWH31" s="45"/>
      <c r="TWL31" s="45"/>
      <c r="TWN31" s="45"/>
      <c r="TWP31" s="45"/>
      <c r="TWT31" s="45"/>
      <c r="TWV31" s="45"/>
      <c r="TWX31" s="45"/>
      <c r="TXB31" s="45"/>
      <c r="TXD31" s="45"/>
      <c r="TXF31" s="45"/>
      <c r="TXJ31" s="45"/>
      <c r="TXL31" s="45"/>
      <c r="TXN31" s="45"/>
      <c r="TXR31" s="45"/>
      <c r="TXT31" s="45"/>
      <c r="TXV31" s="45"/>
      <c r="TXZ31" s="45"/>
      <c r="TYB31" s="45"/>
      <c r="TYD31" s="45"/>
      <c r="TYH31" s="45"/>
      <c r="TYJ31" s="45"/>
      <c r="TYL31" s="45"/>
      <c r="TYP31" s="45"/>
      <c r="TYR31" s="45"/>
      <c r="TYT31" s="45"/>
      <c r="TYX31" s="45"/>
      <c r="TYZ31" s="45"/>
      <c r="TZB31" s="45"/>
      <c r="TZF31" s="45"/>
      <c r="TZH31" s="45"/>
      <c r="TZJ31" s="45"/>
      <c r="TZN31" s="45"/>
      <c r="TZP31" s="45"/>
      <c r="TZR31" s="45"/>
      <c r="TZV31" s="45"/>
      <c r="TZX31" s="45"/>
      <c r="TZZ31" s="45"/>
      <c r="UAD31" s="45"/>
      <c r="UAF31" s="45"/>
      <c r="UAH31" s="45"/>
      <c r="UAL31" s="45"/>
      <c r="UAN31" s="45"/>
      <c r="UAP31" s="45"/>
      <c r="UAT31" s="45"/>
      <c r="UAV31" s="45"/>
      <c r="UAX31" s="45"/>
      <c r="UBB31" s="45"/>
      <c r="UBD31" s="45"/>
      <c r="UBF31" s="45"/>
      <c r="UBJ31" s="45"/>
      <c r="UBL31" s="45"/>
      <c r="UBN31" s="45"/>
      <c r="UBR31" s="45"/>
      <c r="UBT31" s="45"/>
      <c r="UBV31" s="45"/>
      <c r="UBZ31" s="45"/>
      <c r="UCB31" s="45"/>
      <c r="UCD31" s="45"/>
      <c r="UCH31" s="45"/>
      <c r="UCJ31" s="45"/>
      <c r="UCL31" s="45"/>
      <c r="UCP31" s="45"/>
      <c r="UCR31" s="45"/>
      <c r="UCT31" s="45"/>
      <c r="UCX31" s="45"/>
      <c r="UCZ31" s="45"/>
      <c r="UDB31" s="45"/>
      <c r="UDF31" s="45"/>
      <c r="UDH31" s="45"/>
      <c r="UDJ31" s="45"/>
      <c r="UDN31" s="45"/>
      <c r="UDP31" s="45"/>
      <c r="UDR31" s="45"/>
      <c r="UDV31" s="45"/>
      <c r="UDX31" s="45"/>
      <c r="UDZ31" s="45"/>
      <c r="UED31" s="45"/>
      <c r="UEF31" s="45"/>
      <c r="UEH31" s="45"/>
      <c r="UEL31" s="45"/>
      <c r="UEN31" s="45"/>
      <c r="UEP31" s="45"/>
      <c r="UET31" s="45"/>
      <c r="UEV31" s="45"/>
      <c r="UEX31" s="45"/>
      <c r="UFB31" s="45"/>
      <c r="UFD31" s="45"/>
      <c r="UFF31" s="45"/>
      <c r="UFJ31" s="45"/>
      <c r="UFL31" s="45"/>
      <c r="UFN31" s="45"/>
      <c r="UFR31" s="45"/>
      <c r="UFT31" s="45"/>
      <c r="UFV31" s="45"/>
      <c r="UFZ31" s="45"/>
      <c r="UGB31" s="45"/>
      <c r="UGD31" s="45"/>
      <c r="UGH31" s="45"/>
      <c r="UGJ31" s="45"/>
      <c r="UGL31" s="45"/>
      <c r="UGP31" s="45"/>
      <c r="UGR31" s="45"/>
      <c r="UGT31" s="45"/>
      <c r="UGX31" s="45"/>
      <c r="UGZ31" s="45"/>
      <c r="UHB31" s="45"/>
      <c r="UHF31" s="45"/>
      <c r="UHH31" s="45"/>
      <c r="UHJ31" s="45"/>
      <c r="UHN31" s="45"/>
      <c r="UHP31" s="45"/>
      <c r="UHR31" s="45"/>
      <c r="UHV31" s="45"/>
      <c r="UHX31" s="45"/>
      <c r="UHZ31" s="45"/>
      <c r="UID31" s="45"/>
      <c r="UIF31" s="45"/>
      <c r="UIH31" s="45"/>
      <c r="UIL31" s="45"/>
      <c r="UIN31" s="45"/>
      <c r="UIP31" s="45"/>
      <c r="UIT31" s="45"/>
      <c r="UIV31" s="45"/>
      <c r="UIX31" s="45"/>
      <c r="UJB31" s="45"/>
      <c r="UJD31" s="45"/>
      <c r="UJF31" s="45"/>
      <c r="UJJ31" s="45"/>
      <c r="UJL31" s="45"/>
      <c r="UJN31" s="45"/>
      <c r="UJR31" s="45"/>
      <c r="UJT31" s="45"/>
      <c r="UJV31" s="45"/>
      <c r="UJZ31" s="45"/>
      <c r="UKB31" s="45"/>
      <c r="UKD31" s="45"/>
      <c r="UKH31" s="45"/>
      <c r="UKJ31" s="45"/>
      <c r="UKL31" s="45"/>
      <c r="UKP31" s="45"/>
      <c r="UKR31" s="45"/>
      <c r="UKT31" s="45"/>
      <c r="UKX31" s="45"/>
      <c r="UKZ31" s="45"/>
      <c r="ULB31" s="45"/>
      <c r="ULF31" s="45"/>
      <c r="ULH31" s="45"/>
      <c r="ULJ31" s="45"/>
      <c r="ULN31" s="45"/>
      <c r="ULP31" s="45"/>
      <c r="ULR31" s="45"/>
      <c r="ULV31" s="45"/>
      <c r="ULX31" s="45"/>
      <c r="ULZ31" s="45"/>
      <c r="UMD31" s="45"/>
      <c r="UMF31" s="45"/>
      <c r="UMH31" s="45"/>
      <c r="UML31" s="45"/>
      <c r="UMN31" s="45"/>
      <c r="UMP31" s="45"/>
      <c r="UMT31" s="45"/>
      <c r="UMV31" s="45"/>
      <c r="UMX31" s="45"/>
      <c r="UNB31" s="45"/>
      <c r="UND31" s="45"/>
      <c r="UNF31" s="45"/>
      <c r="UNJ31" s="45"/>
      <c r="UNL31" s="45"/>
      <c r="UNN31" s="45"/>
      <c r="UNR31" s="45"/>
      <c r="UNT31" s="45"/>
      <c r="UNV31" s="45"/>
      <c r="UNZ31" s="45"/>
      <c r="UOB31" s="45"/>
      <c r="UOD31" s="45"/>
      <c r="UOH31" s="45"/>
      <c r="UOJ31" s="45"/>
      <c r="UOL31" s="45"/>
      <c r="UOP31" s="45"/>
      <c r="UOR31" s="45"/>
      <c r="UOT31" s="45"/>
      <c r="UOX31" s="45"/>
      <c r="UOZ31" s="45"/>
      <c r="UPB31" s="45"/>
      <c r="UPF31" s="45"/>
      <c r="UPH31" s="45"/>
      <c r="UPJ31" s="45"/>
      <c r="UPN31" s="45"/>
      <c r="UPP31" s="45"/>
      <c r="UPR31" s="45"/>
      <c r="UPV31" s="45"/>
      <c r="UPX31" s="45"/>
      <c r="UPZ31" s="45"/>
      <c r="UQD31" s="45"/>
      <c r="UQF31" s="45"/>
      <c r="UQH31" s="45"/>
      <c r="UQL31" s="45"/>
      <c r="UQN31" s="45"/>
      <c r="UQP31" s="45"/>
      <c r="UQT31" s="45"/>
      <c r="UQV31" s="45"/>
      <c r="UQX31" s="45"/>
      <c r="URB31" s="45"/>
      <c r="URD31" s="45"/>
      <c r="URF31" s="45"/>
      <c r="URJ31" s="45"/>
      <c r="URL31" s="45"/>
      <c r="URN31" s="45"/>
      <c r="URR31" s="45"/>
      <c r="URT31" s="45"/>
      <c r="URV31" s="45"/>
      <c r="URZ31" s="45"/>
      <c r="USB31" s="45"/>
      <c r="USD31" s="45"/>
      <c r="USH31" s="45"/>
      <c r="USJ31" s="45"/>
      <c r="USL31" s="45"/>
      <c r="USP31" s="45"/>
      <c r="USR31" s="45"/>
      <c r="UST31" s="45"/>
      <c r="USX31" s="45"/>
      <c r="USZ31" s="45"/>
      <c r="UTB31" s="45"/>
      <c r="UTF31" s="45"/>
      <c r="UTH31" s="45"/>
      <c r="UTJ31" s="45"/>
      <c r="UTN31" s="45"/>
      <c r="UTP31" s="45"/>
      <c r="UTR31" s="45"/>
      <c r="UTV31" s="45"/>
      <c r="UTX31" s="45"/>
      <c r="UTZ31" s="45"/>
      <c r="UUD31" s="45"/>
      <c r="UUF31" s="45"/>
      <c r="UUH31" s="45"/>
      <c r="UUL31" s="45"/>
      <c r="UUN31" s="45"/>
      <c r="UUP31" s="45"/>
      <c r="UUT31" s="45"/>
      <c r="UUV31" s="45"/>
      <c r="UUX31" s="45"/>
      <c r="UVB31" s="45"/>
      <c r="UVD31" s="45"/>
      <c r="UVF31" s="45"/>
      <c r="UVJ31" s="45"/>
      <c r="UVL31" s="45"/>
      <c r="UVN31" s="45"/>
      <c r="UVR31" s="45"/>
      <c r="UVT31" s="45"/>
      <c r="UVV31" s="45"/>
      <c r="UVZ31" s="45"/>
      <c r="UWB31" s="45"/>
      <c r="UWD31" s="45"/>
      <c r="UWH31" s="45"/>
      <c r="UWJ31" s="45"/>
      <c r="UWL31" s="45"/>
      <c r="UWP31" s="45"/>
      <c r="UWR31" s="45"/>
      <c r="UWT31" s="45"/>
      <c r="UWX31" s="45"/>
      <c r="UWZ31" s="45"/>
      <c r="UXB31" s="45"/>
      <c r="UXF31" s="45"/>
      <c r="UXH31" s="45"/>
      <c r="UXJ31" s="45"/>
      <c r="UXN31" s="45"/>
      <c r="UXP31" s="45"/>
      <c r="UXR31" s="45"/>
      <c r="UXV31" s="45"/>
      <c r="UXX31" s="45"/>
      <c r="UXZ31" s="45"/>
      <c r="UYD31" s="45"/>
      <c r="UYF31" s="45"/>
      <c r="UYH31" s="45"/>
      <c r="UYL31" s="45"/>
      <c r="UYN31" s="45"/>
      <c r="UYP31" s="45"/>
      <c r="UYT31" s="45"/>
      <c r="UYV31" s="45"/>
      <c r="UYX31" s="45"/>
      <c r="UZB31" s="45"/>
      <c r="UZD31" s="45"/>
      <c r="UZF31" s="45"/>
      <c r="UZJ31" s="45"/>
      <c r="UZL31" s="45"/>
      <c r="UZN31" s="45"/>
      <c r="UZR31" s="45"/>
      <c r="UZT31" s="45"/>
      <c r="UZV31" s="45"/>
      <c r="UZZ31" s="45"/>
      <c r="VAB31" s="45"/>
      <c r="VAD31" s="45"/>
      <c r="VAH31" s="45"/>
      <c r="VAJ31" s="45"/>
      <c r="VAL31" s="45"/>
      <c r="VAP31" s="45"/>
      <c r="VAR31" s="45"/>
      <c r="VAT31" s="45"/>
      <c r="VAX31" s="45"/>
      <c r="VAZ31" s="45"/>
      <c r="VBB31" s="45"/>
      <c r="VBF31" s="45"/>
      <c r="VBH31" s="45"/>
      <c r="VBJ31" s="45"/>
      <c r="VBN31" s="45"/>
      <c r="VBP31" s="45"/>
      <c r="VBR31" s="45"/>
      <c r="VBV31" s="45"/>
      <c r="VBX31" s="45"/>
      <c r="VBZ31" s="45"/>
      <c r="VCD31" s="45"/>
      <c r="VCF31" s="45"/>
      <c r="VCH31" s="45"/>
      <c r="VCL31" s="45"/>
      <c r="VCN31" s="45"/>
      <c r="VCP31" s="45"/>
      <c r="VCT31" s="45"/>
      <c r="VCV31" s="45"/>
      <c r="VCX31" s="45"/>
      <c r="VDB31" s="45"/>
      <c r="VDD31" s="45"/>
      <c r="VDF31" s="45"/>
      <c r="VDJ31" s="45"/>
      <c r="VDL31" s="45"/>
      <c r="VDN31" s="45"/>
      <c r="VDR31" s="45"/>
      <c r="VDT31" s="45"/>
      <c r="VDV31" s="45"/>
      <c r="VDZ31" s="45"/>
      <c r="VEB31" s="45"/>
      <c r="VED31" s="45"/>
      <c r="VEH31" s="45"/>
      <c r="VEJ31" s="45"/>
      <c r="VEL31" s="45"/>
      <c r="VEP31" s="45"/>
      <c r="VER31" s="45"/>
      <c r="VET31" s="45"/>
      <c r="VEX31" s="45"/>
      <c r="VEZ31" s="45"/>
      <c r="VFB31" s="45"/>
      <c r="VFF31" s="45"/>
      <c r="VFH31" s="45"/>
      <c r="VFJ31" s="45"/>
      <c r="VFN31" s="45"/>
      <c r="VFP31" s="45"/>
      <c r="VFR31" s="45"/>
      <c r="VFV31" s="45"/>
      <c r="VFX31" s="45"/>
      <c r="VFZ31" s="45"/>
      <c r="VGD31" s="45"/>
      <c r="VGF31" s="45"/>
      <c r="VGH31" s="45"/>
      <c r="VGL31" s="45"/>
      <c r="VGN31" s="45"/>
      <c r="VGP31" s="45"/>
      <c r="VGT31" s="45"/>
      <c r="VGV31" s="45"/>
      <c r="VGX31" s="45"/>
      <c r="VHB31" s="45"/>
      <c r="VHD31" s="45"/>
      <c r="VHF31" s="45"/>
      <c r="VHJ31" s="45"/>
      <c r="VHL31" s="45"/>
      <c r="VHN31" s="45"/>
      <c r="VHR31" s="45"/>
      <c r="VHT31" s="45"/>
      <c r="VHV31" s="45"/>
      <c r="VHZ31" s="45"/>
      <c r="VIB31" s="45"/>
      <c r="VID31" s="45"/>
      <c r="VIH31" s="45"/>
      <c r="VIJ31" s="45"/>
      <c r="VIL31" s="45"/>
      <c r="VIP31" s="45"/>
      <c r="VIR31" s="45"/>
      <c r="VIT31" s="45"/>
      <c r="VIX31" s="45"/>
      <c r="VIZ31" s="45"/>
      <c r="VJB31" s="45"/>
      <c r="VJF31" s="45"/>
      <c r="VJH31" s="45"/>
      <c r="VJJ31" s="45"/>
      <c r="VJN31" s="45"/>
      <c r="VJP31" s="45"/>
      <c r="VJR31" s="45"/>
      <c r="VJV31" s="45"/>
      <c r="VJX31" s="45"/>
      <c r="VJZ31" s="45"/>
      <c r="VKD31" s="45"/>
      <c r="VKF31" s="45"/>
      <c r="VKH31" s="45"/>
      <c r="VKL31" s="45"/>
      <c r="VKN31" s="45"/>
      <c r="VKP31" s="45"/>
      <c r="VKT31" s="45"/>
      <c r="VKV31" s="45"/>
      <c r="VKX31" s="45"/>
      <c r="VLB31" s="45"/>
      <c r="VLD31" s="45"/>
      <c r="VLF31" s="45"/>
      <c r="VLJ31" s="45"/>
      <c r="VLL31" s="45"/>
      <c r="VLN31" s="45"/>
      <c r="VLR31" s="45"/>
      <c r="VLT31" s="45"/>
      <c r="VLV31" s="45"/>
      <c r="VLZ31" s="45"/>
      <c r="VMB31" s="45"/>
      <c r="VMD31" s="45"/>
      <c r="VMH31" s="45"/>
      <c r="VMJ31" s="45"/>
      <c r="VML31" s="45"/>
      <c r="VMP31" s="45"/>
      <c r="VMR31" s="45"/>
      <c r="VMT31" s="45"/>
      <c r="VMX31" s="45"/>
      <c r="VMZ31" s="45"/>
      <c r="VNB31" s="45"/>
      <c r="VNF31" s="45"/>
      <c r="VNH31" s="45"/>
      <c r="VNJ31" s="45"/>
      <c r="VNN31" s="45"/>
      <c r="VNP31" s="45"/>
      <c r="VNR31" s="45"/>
      <c r="VNV31" s="45"/>
      <c r="VNX31" s="45"/>
      <c r="VNZ31" s="45"/>
      <c r="VOD31" s="45"/>
      <c r="VOF31" s="45"/>
      <c r="VOH31" s="45"/>
      <c r="VOL31" s="45"/>
      <c r="VON31" s="45"/>
      <c r="VOP31" s="45"/>
      <c r="VOT31" s="45"/>
      <c r="VOV31" s="45"/>
      <c r="VOX31" s="45"/>
      <c r="VPB31" s="45"/>
      <c r="VPD31" s="45"/>
      <c r="VPF31" s="45"/>
      <c r="VPJ31" s="45"/>
      <c r="VPL31" s="45"/>
      <c r="VPN31" s="45"/>
      <c r="VPR31" s="45"/>
      <c r="VPT31" s="45"/>
      <c r="VPV31" s="45"/>
      <c r="VPZ31" s="45"/>
      <c r="VQB31" s="45"/>
      <c r="VQD31" s="45"/>
      <c r="VQH31" s="45"/>
      <c r="VQJ31" s="45"/>
      <c r="VQL31" s="45"/>
      <c r="VQP31" s="45"/>
      <c r="VQR31" s="45"/>
      <c r="VQT31" s="45"/>
      <c r="VQX31" s="45"/>
      <c r="VQZ31" s="45"/>
      <c r="VRB31" s="45"/>
      <c r="VRF31" s="45"/>
      <c r="VRH31" s="45"/>
      <c r="VRJ31" s="45"/>
      <c r="VRN31" s="45"/>
      <c r="VRP31" s="45"/>
      <c r="VRR31" s="45"/>
      <c r="VRV31" s="45"/>
      <c r="VRX31" s="45"/>
      <c r="VRZ31" s="45"/>
      <c r="VSD31" s="45"/>
      <c r="VSF31" s="45"/>
      <c r="VSH31" s="45"/>
      <c r="VSL31" s="45"/>
      <c r="VSN31" s="45"/>
      <c r="VSP31" s="45"/>
      <c r="VST31" s="45"/>
      <c r="VSV31" s="45"/>
      <c r="VSX31" s="45"/>
      <c r="VTB31" s="45"/>
      <c r="VTD31" s="45"/>
      <c r="VTF31" s="45"/>
      <c r="VTJ31" s="45"/>
      <c r="VTL31" s="45"/>
      <c r="VTN31" s="45"/>
      <c r="VTR31" s="45"/>
      <c r="VTT31" s="45"/>
      <c r="VTV31" s="45"/>
      <c r="VTZ31" s="45"/>
      <c r="VUB31" s="45"/>
      <c r="VUD31" s="45"/>
      <c r="VUH31" s="45"/>
      <c r="VUJ31" s="45"/>
      <c r="VUL31" s="45"/>
      <c r="VUP31" s="45"/>
      <c r="VUR31" s="45"/>
      <c r="VUT31" s="45"/>
      <c r="VUX31" s="45"/>
      <c r="VUZ31" s="45"/>
      <c r="VVB31" s="45"/>
      <c r="VVF31" s="45"/>
      <c r="VVH31" s="45"/>
      <c r="VVJ31" s="45"/>
      <c r="VVN31" s="45"/>
      <c r="VVP31" s="45"/>
      <c r="VVR31" s="45"/>
      <c r="VVV31" s="45"/>
      <c r="VVX31" s="45"/>
      <c r="VVZ31" s="45"/>
      <c r="VWD31" s="45"/>
      <c r="VWF31" s="45"/>
      <c r="VWH31" s="45"/>
      <c r="VWL31" s="45"/>
      <c r="VWN31" s="45"/>
      <c r="VWP31" s="45"/>
      <c r="VWT31" s="45"/>
      <c r="VWV31" s="45"/>
      <c r="VWX31" s="45"/>
      <c r="VXB31" s="45"/>
      <c r="VXD31" s="45"/>
      <c r="VXF31" s="45"/>
      <c r="VXJ31" s="45"/>
      <c r="VXL31" s="45"/>
      <c r="VXN31" s="45"/>
      <c r="VXR31" s="45"/>
      <c r="VXT31" s="45"/>
      <c r="VXV31" s="45"/>
      <c r="VXZ31" s="45"/>
      <c r="VYB31" s="45"/>
      <c r="VYD31" s="45"/>
      <c r="VYH31" s="45"/>
      <c r="VYJ31" s="45"/>
      <c r="VYL31" s="45"/>
      <c r="VYP31" s="45"/>
      <c r="VYR31" s="45"/>
      <c r="VYT31" s="45"/>
      <c r="VYX31" s="45"/>
      <c r="VYZ31" s="45"/>
      <c r="VZB31" s="45"/>
      <c r="VZF31" s="45"/>
      <c r="VZH31" s="45"/>
      <c r="VZJ31" s="45"/>
      <c r="VZN31" s="45"/>
      <c r="VZP31" s="45"/>
      <c r="VZR31" s="45"/>
      <c r="VZV31" s="45"/>
      <c r="VZX31" s="45"/>
      <c r="VZZ31" s="45"/>
      <c r="WAD31" s="45"/>
      <c r="WAF31" s="45"/>
      <c r="WAH31" s="45"/>
      <c r="WAL31" s="45"/>
      <c r="WAN31" s="45"/>
      <c r="WAP31" s="45"/>
      <c r="WAT31" s="45"/>
      <c r="WAV31" s="45"/>
      <c r="WAX31" s="45"/>
      <c r="WBB31" s="45"/>
      <c r="WBD31" s="45"/>
      <c r="WBF31" s="45"/>
      <c r="WBJ31" s="45"/>
      <c r="WBL31" s="45"/>
      <c r="WBN31" s="45"/>
      <c r="WBR31" s="45"/>
      <c r="WBT31" s="45"/>
      <c r="WBV31" s="45"/>
      <c r="WBZ31" s="45"/>
      <c r="WCB31" s="45"/>
      <c r="WCD31" s="45"/>
      <c r="WCH31" s="45"/>
      <c r="WCJ31" s="45"/>
      <c r="WCL31" s="45"/>
      <c r="WCP31" s="45"/>
      <c r="WCR31" s="45"/>
      <c r="WCT31" s="45"/>
      <c r="WCX31" s="45"/>
      <c r="WCZ31" s="45"/>
      <c r="WDB31" s="45"/>
      <c r="WDF31" s="45"/>
      <c r="WDH31" s="45"/>
      <c r="WDJ31" s="45"/>
      <c r="WDN31" s="45"/>
      <c r="WDP31" s="45"/>
      <c r="WDR31" s="45"/>
      <c r="WDV31" s="45"/>
      <c r="WDX31" s="45"/>
      <c r="WDZ31" s="45"/>
      <c r="WED31" s="45"/>
      <c r="WEF31" s="45"/>
      <c r="WEH31" s="45"/>
      <c r="WEL31" s="45"/>
      <c r="WEN31" s="45"/>
      <c r="WEP31" s="45"/>
      <c r="WET31" s="45"/>
      <c r="WEV31" s="45"/>
      <c r="WEX31" s="45"/>
      <c r="WFB31" s="45"/>
      <c r="WFD31" s="45"/>
      <c r="WFF31" s="45"/>
      <c r="WFJ31" s="45"/>
      <c r="WFL31" s="45"/>
      <c r="WFN31" s="45"/>
      <c r="WFR31" s="45"/>
      <c r="WFT31" s="45"/>
      <c r="WFV31" s="45"/>
      <c r="WFZ31" s="45"/>
      <c r="WGB31" s="45"/>
      <c r="WGD31" s="45"/>
      <c r="WGH31" s="45"/>
      <c r="WGJ31" s="45"/>
      <c r="WGL31" s="45"/>
      <c r="WGP31" s="45"/>
      <c r="WGR31" s="45"/>
      <c r="WGT31" s="45"/>
      <c r="WGX31" s="45"/>
      <c r="WGZ31" s="45"/>
      <c r="WHB31" s="45"/>
      <c r="WHF31" s="45"/>
      <c r="WHH31" s="45"/>
      <c r="WHJ31" s="45"/>
      <c r="WHN31" s="45"/>
      <c r="WHP31" s="45"/>
      <c r="WHR31" s="45"/>
      <c r="WHV31" s="45"/>
      <c r="WHX31" s="45"/>
      <c r="WHZ31" s="45"/>
      <c r="WID31" s="45"/>
      <c r="WIF31" s="45"/>
      <c r="WIH31" s="45"/>
      <c r="WIL31" s="45"/>
      <c r="WIN31" s="45"/>
      <c r="WIP31" s="45"/>
      <c r="WIT31" s="45"/>
      <c r="WIV31" s="45"/>
      <c r="WIX31" s="45"/>
      <c r="WJB31" s="45"/>
      <c r="WJD31" s="45"/>
      <c r="WJF31" s="45"/>
      <c r="WJJ31" s="45"/>
      <c r="WJL31" s="45"/>
      <c r="WJN31" s="45"/>
      <c r="WJR31" s="45"/>
      <c r="WJT31" s="45"/>
      <c r="WJV31" s="45"/>
      <c r="WJZ31" s="45"/>
      <c r="WKB31" s="45"/>
      <c r="WKD31" s="45"/>
      <c r="WKH31" s="45"/>
      <c r="WKJ31" s="45"/>
      <c r="WKL31" s="45"/>
      <c r="WKP31" s="45"/>
      <c r="WKR31" s="45"/>
      <c r="WKT31" s="45"/>
      <c r="WKX31" s="45"/>
      <c r="WKZ31" s="45"/>
      <c r="WLB31" s="45"/>
      <c r="WLF31" s="45"/>
      <c r="WLH31" s="45"/>
      <c r="WLJ31" s="45"/>
      <c r="WLN31" s="45"/>
      <c r="WLP31" s="45"/>
      <c r="WLR31" s="45"/>
      <c r="WLV31" s="45"/>
      <c r="WLX31" s="45"/>
      <c r="WLZ31" s="45"/>
      <c r="WMD31" s="45"/>
      <c r="WMF31" s="45"/>
      <c r="WMH31" s="45"/>
      <c r="WML31" s="45"/>
      <c r="WMN31" s="45"/>
      <c r="WMP31" s="45"/>
      <c r="WMT31" s="45"/>
      <c r="WMV31" s="45"/>
      <c r="WMX31" s="45"/>
      <c r="WNB31" s="45"/>
      <c r="WND31" s="45"/>
      <c r="WNF31" s="45"/>
      <c r="WNJ31" s="45"/>
      <c r="WNL31" s="45"/>
      <c r="WNN31" s="45"/>
      <c r="WNR31" s="45"/>
      <c r="WNT31" s="45"/>
      <c r="WNV31" s="45"/>
      <c r="WNZ31" s="45"/>
      <c r="WOB31" s="45"/>
      <c r="WOD31" s="45"/>
      <c r="WOH31" s="45"/>
      <c r="WOJ31" s="45"/>
      <c r="WOL31" s="45"/>
      <c r="WOP31" s="45"/>
      <c r="WOR31" s="45"/>
      <c r="WOT31" s="45"/>
      <c r="WOX31" s="45"/>
      <c r="WOZ31" s="45"/>
      <c r="WPB31" s="45"/>
      <c r="WPF31" s="45"/>
      <c r="WPH31" s="45"/>
      <c r="WPJ31" s="45"/>
      <c r="WPN31" s="45"/>
      <c r="WPP31" s="45"/>
      <c r="WPR31" s="45"/>
      <c r="WPV31" s="45"/>
      <c r="WPX31" s="45"/>
      <c r="WPZ31" s="45"/>
      <c r="WQD31" s="45"/>
      <c r="WQF31" s="45"/>
      <c r="WQH31" s="45"/>
      <c r="WQL31" s="45"/>
      <c r="WQN31" s="45"/>
      <c r="WQP31" s="45"/>
      <c r="WQT31" s="45"/>
      <c r="WQV31" s="45"/>
      <c r="WQX31" s="45"/>
      <c r="WRB31" s="45"/>
      <c r="WRD31" s="45"/>
      <c r="WRF31" s="45"/>
      <c r="WRJ31" s="45"/>
      <c r="WRL31" s="45"/>
      <c r="WRN31" s="45"/>
      <c r="WRR31" s="45"/>
      <c r="WRT31" s="45"/>
      <c r="WRV31" s="45"/>
      <c r="WRZ31" s="45"/>
      <c r="WSB31" s="45"/>
      <c r="WSD31" s="45"/>
      <c r="WSH31" s="45"/>
      <c r="WSJ31" s="45"/>
      <c r="WSL31" s="45"/>
      <c r="WSP31" s="45"/>
      <c r="WSR31" s="45"/>
      <c r="WST31" s="45"/>
      <c r="WSX31" s="45"/>
      <c r="WSZ31" s="45"/>
      <c r="WTB31" s="45"/>
      <c r="WTF31" s="45"/>
      <c r="WTH31" s="45"/>
      <c r="WTJ31" s="45"/>
      <c r="WTN31" s="45"/>
      <c r="WTP31" s="45"/>
      <c r="WTR31" s="45"/>
      <c r="WTV31" s="45"/>
      <c r="WTX31" s="45"/>
      <c r="WTZ31" s="45"/>
      <c r="WUD31" s="45"/>
      <c r="WUF31" s="45"/>
      <c r="WUH31" s="45"/>
      <c r="WUL31" s="45"/>
      <c r="WUN31" s="45"/>
      <c r="WUP31" s="45"/>
      <c r="WUT31" s="45"/>
      <c r="WUV31" s="45"/>
      <c r="WUX31" s="45"/>
      <c r="WVB31" s="45"/>
      <c r="WVD31" s="45"/>
      <c r="WVF31" s="45"/>
      <c r="WVJ31" s="45"/>
      <c r="WVL31" s="45"/>
      <c r="WVN31" s="45"/>
      <c r="WVR31" s="45"/>
      <c r="WVT31" s="45"/>
      <c r="WVV31" s="45"/>
      <c r="WVZ31" s="45"/>
      <c r="WWB31" s="45"/>
      <c r="WWD31" s="45"/>
      <c r="WWH31" s="45"/>
      <c r="WWJ31" s="45"/>
      <c r="WWL31" s="45"/>
      <c r="WWP31" s="45"/>
      <c r="WWR31" s="45"/>
      <c r="WWT31" s="45"/>
      <c r="WWX31" s="45"/>
      <c r="WWZ31" s="45"/>
      <c r="WXB31" s="45"/>
      <c r="WXF31" s="45"/>
      <c r="WXH31" s="45"/>
      <c r="WXJ31" s="45"/>
      <c r="WXN31" s="45"/>
      <c r="WXP31" s="45"/>
      <c r="WXR31" s="45"/>
      <c r="WXV31" s="45"/>
      <c r="WXX31" s="45"/>
      <c r="WXZ31" s="45"/>
      <c r="WYD31" s="45"/>
      <c r="WYF31" s="45"/>
      <c r="WYH31" s="45"/>
      <c r="WYL31" s="45"/>
      <c r="WYN31" s="45"/>
      <c r="WYP31" s="45"/>
      <c r="WYT31" s="45"/>
      <c r="WYV31" s="45"/>
      <c r="WYX31" s="45"/>
      <c r="WZB31" s="45"/>
      <c r="WZD31" s="45"/>
      <c r="WZF31" s="45"/>
      <c r="WZJ31" s="45"/>
      <c r="WZL31" s="45"/>
      <c r="WZN31" s="45"/>
      <c r="WZR31" s="45"/>
      <c r="WZT31" s="45"/>
      <c r="WZV31" s="45"/>
      <c r="WZZ31" s="45"/>
      <c r="XAB31" s="45"/>
      <c r="XAD31" s="45"/>
      <c r="XAH31" s="45"/>
      <c r="XAJ31" s="45"/>
      <c r="XAL31" s="45"/>
      <c r="XAP31" s="45"/>
      <c r="XAR31" s="45"/>
      <c r="XAT31" s="45"/>
      <c r="XAX31" s="45"/>
      <c r="XAZ31" s="45"/>
      <c r="XBB31" s="45"/>
      <c r="XBF31" s="45"/>
      <c r="XBH31" s="45"/>
      <c r="XBJ31" s="45"/>
      <c r="XBN31" s="45"/>
      <c r="XBP31" s="45"/>
      <c r="XBR31" s="45"/>
      <c r="XBV31" s="45"/>
      <c r="XBX31" s="45"/>
      <c r="XBZ31" s="45"/>
      <c r="XCD31" s="45"/>
      <c r="XCF31" s="45"/>
      <c r="XCH31" s="45"/>
      <c r="XCL31" s="45"/>
      <c r="XCN31" s="45"/>
      <c r="XCP31" s="45"/>
      <c r="XCT31" s="45"/>
      <c r="XCV31" s="45"/>
      <c r="XCX31" s="45"/>
      <c r="XDB31" s="45"/>
      <c r="XDD31" s="45"/>
      <c r="XDF31" s="45"/>
      <c r="XDJ31" s="45"/>
      <c r="XDL31" s="45"/>
      <c r="XDN31" s="45"/>
      <c r="XDR31" s="45"/>
      <c r="XDT31" s="45"/>
      <c r="XDV31" s="45"/>
      <c r="XDZ31" s="45"/>
      <c r="XEB31" s="45"/>
      <c r="XED31" s="45"/>
      <c r="XEH31" s="45"/>
      <c r="XEJ31" s="45"/>
      <c r="XEL31" s="45"/>
      <c r="XEP31" s="45"/>
      <c r="XER31" s="45"/>
      <c r="XET31" s="45"/>
      <c r="XEX31" s="45"/>
      <c r="XEZ31" s="45"/>
      <c r="XFB31" s="45"/>
    </row>
    <row r="32" spans="1:1022 1026:2046 2050:3070 3074:4094 4098:5118 5122:6142 6146:7166 7170:8190 8194:9214 9218:10238 10242:11262 11266:12286 12290:13310 13314:14334 14338:15358 15362:16382" ht="26.4" customHeight="1">
      <c r="A32" s="24">
        <v>24</v>
      </c>
      <c r="B32" s="25" t="s">
        <v>39</v>
      </c>
      <c r="C32" s="25">
        <v>1000</v>
      </c>
      <c r="D32" s="25">
        <v>4306.3213723000008</v>
      </c>
      <c r="E32" s="25">
        <v>64</v>
      </c>
      <c r="F32" s="25">
        <v>190.80457000000004</v>
      </c>
      <c r="G32" s="25">
        <v>0</v>
      </c>
      <c r="H32" s="25">
        <v>0</v>
      </c>
      <c r="I32" s="25">
        <v>88</v>
      </c>
      <c r="J32" s="25">
        <v>567.44794539999998</v>
      </c>
      <c r="K32" s="25">
        <f t="shared" si="2"/>
        <v>1152</v>
      </c>
      <c r="L32" s="40">
        <f t="shared" si="2"/>
        <v>5064.5738877000003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13" ht="26.4" customHeight="1">
      <c r="A33" s="24">
        <v>25</v>
      </c>
      <c r="B33" s="25" t="s">
        <v>40</v>
      </c>
      <c r="C33" s="29">
        <v>350</v>
      </c>
      <c r="D33" s="29">
        <v>2159.5689072000005</v>
      </c>
      <c r="E33" s="29">
        <v>97</v>
      </c>
      <c r="F33" s="29">
        <v>584.74471610000001</v>
      </c>
      <c r="G33" s="25">
        <v>1</v>
      </c>
      <c r="H33" s="25">
        <v>2.9032020000000003</v>
      </c>
      <c r="I33" s="25">
        <v>54</v>
      </c>
      <c r="J33" s="25">
        <v>524.80466280000007</v>
      </c>
      <c r="K33" s="25">
        <f t="shared" si="2"/>
        <v>502</v>
      </c>
      <c r="L33" s="40">
        <f t="shared" si="2"/>
        <v>3272.0214881000006</v>
      </c>
    </row>
    <row r="34" spans="1:13" ht="26.4" customHeight="1">
      <c r="A34" s="24">
        <v>26</v>
      </c>
      <c r="B34" s="25" t="s">
        <v>41</v>
      </c>
      <c r="C34" s="29">
        <v>1796</v>
      </c>
      <c r="D34" s="29">
        <v>595.86047439999993</v>
      </c>
      <c r="E34" s="29">
        <v>475</v>
      </c>
      <c r="F34" s="29">
        <v>147.55333039999999</v>
      </c>
      <c r="G34" s="25">
        <v>63</v>
      </c>
      <c r="H34" s="25">
        <v>14.056574799999998</v>
      </c>
      <c r="I34" s="25">
        <v>3</v>
      </c>
      <c r="J34" s="25">
        <v>0.99648150000000002</v>
      </c>
      <c r="K34" s="25">
        <f t="shared" si="2"/>
        <v>2337</v>
      </c>
      <c r="L34" s="40">
        <f t="shared" si="2"/>
        <v>758.46686109999996</v>
      </c>
    </row>
    <row r="35" spans="1:13" ht="26.4" customHeight="1" thickBot="1">
      <c r="A35" s="24">
        <v>27</v>
      </c>
      <c r="B35" s="25" t="s">
        <v>42</v>
      </c>
      <c r="C35" s="29">
        <v>235</v>
      </c>
      <c r="D35" s="29">
        <v>173.73748000000003</v>
      </c>
      <c r="E35" s="29">
        <v>221</v>
      </c>
      <c r="F35" s="29">
        <v>82.179090000000002</v>
      </c>
      <c r="G35" s="25">
        <v>4003</v>
      </c>
      <c r="H35" s="25">
        <v>1514.1224699999998</v>
      </c>
      <c r="I35" s="25">
        <v>3670</v>
      </c>
      <c r="J35" s="25">
        <v>1411.6374099999998</v>
      </c>
      <c r="K35" s="25">
        <f t="shared" si="2"/>
        <v>8129</v>
      </c>
      <c r="L35" s="40">
        <f t="shared" si="2"/>
        <v>3181.6764499999999</v>
      </c>
    </row>
    <row r="36" spans="1:13" ht="26.4" customHeight="1" thickBot="1">
      <c r="A36" s="33"/>
      <c r="B36" s="34" t="s">
        <v>8</v>
      </c>
      <c r="C36" s="34">
        <f t="shared" ref="C36:J36" si="3">SUM(C21:C35)</f>
        <v>18285</v>
      </c>
      <c r="D36" s="34">
        <f t="shared" si="3"/>
        <v>34614.176612800002</v>
      </c>
      <c r="E36" s="34">
        <f t="shared" si="3"/>
        <v>10297</v>
      </c>
      <c r="F36" s="34">
        <f t="shared" si="3"/>
        <v>8383.824827800001</v>
      </c>
      <c r="G36" s="34">
        <f t="shared" si="3"/>
        <v>4365</v>
      </c>
      <c r="H36" s="34">
        <f t="shared" si="3"/>
        <v>3738.2334065999994</v>
      </c>
      <c r="I36" s="34">
        <f t="shared" si="3"/>
        <v>4602</v>
      </c>
      <c r="J36" s="34">
        <f t="shared" si="3"/>
        <v>23423.918240800002</v>
      </c>
      <c r="K36" s="25">
        <f t="shared" si="2"/>
        <v>37549</v>
      </c>
      <c r="L36" s="40">
        <f t="shared" si="2"/>
        <v>70160.153088000006</v>
      </c>
    </row>
    <row r="37" spans="1:13" ht="26.4" customHeight="1">
      <c r="A37" s="36" t="s">
        <v>43</v>
      </c>
      <c r="B37" s="60" t="s">
        <v>44</v>
      </c>
      <c r="C37" s="60"/>
      <c r="D37" s="60"/>
      <c r="E37" s="60"/>
      <c r="F37" s="60"/>
      <c r="G37" s="37"/>
      <c r="H37" s="38"/>
      <c r="I37" s="38"/>
      <c r="J37" s="38"/>
      <c r="K37" s="38"/>
      <c r="L37" s="39"/>
    </row>
    <row r="38" spans="1:13" ht="26.4" customHeight="1" thickBot="1">
      <c r="A38" s="24">
        <v>28</v>
      </c>
      <c r="B38" s="47" t="s">
        <v>45</v>
      </c>
      <c r="C38" s="25">
        <v>585</v>
      </c>
      <c r="D38" s="25">
        <v>716.32</v>
      </c>
      <c r="E38" s="25">
        <v>1066</v>
      </c>
      <c r="F38" s="25">
        <v>899.37</v>
      </c>
      <c r="G38" s="25">
        <v>10</v>
      </c>
      <c r="H38" s="25">
        <v>8.64</v>
      </c>
      <c r="I38" s="25">
        <v>76</v>
      </c>
      <c r="J38" s="25">
        <v>142.879425</v>
      </c>
      <c r="K38" s="25">
        <f>I38+G38+E38+C38</f>
        <v>1737</v>
      </c>
      <c r="L38" s="40">
        <f>J38+H38+F38+D38</f>
        <v>1767.209425</v>
      </c>
    </row>
    <row r="39" spans="1:13" ht="26.4" customHeight="1" thickBot="1">
      <c r="A39" s="33"/>
      <c r="B39" s="34" t="s">
        <v>8</v>
      </c>
      <c r="C39" s="34">
        <f t="shared" ref="C39:L39" si="4">SUM(C38:C38)</f>
        <v>585</v>
      </c>
      <c r="D39" s="34">
        <f t="shared" si="4"/>
        <v>716.32</v>
      </c>
      <c r="E39" s="34">
        <f t="shared" si="4"/>
        <v>1066</v>
      </c>
      <c r="F39" s="34">
        <f t="shared" si="4"/>
        <v>899.37</v>
      </c>
      <c r="G39" s="34">
        <f t="shared" si="4"/>
        <v>10</v>
      </c>
      <c r="H39" s="34">
        <f t="shared" si="4"/>
        <v>8.64</v>
      </c>
      <c r="I39" s="34">
        <f t="shared" si="4"/>
        <v>76</v>
      </c>
      <c r="J39" s="34">
        <f t="shared" si="4"/>
        <v>142.879425</v>
      </c>
      <c r="K39" s="34">
        <f t="shared" si="4"/>
        <v>1737</v>
      </c>
      <c r="L39" s="48">
        <f t="shared" si="4"/>
        <v>1767.209425</v>
      </c>
    </row>
    <row r="40" spans="1:13" ht="26.4" customHeight="1">
      <c r="A40" s="36" t="s">
        <v>46</v>
      </c>
      <c r="B40" s="60" t="s">
        <v>47</v>
      </c>
      <c r="C40" s="60"/>
      <c r="D40" s="60"/>
      <c r="E40" s="60"/>
      <c r="F40" s="60"/>
      <c r="G40" s="37"/>
      <c r="H40" s="38"/>
      <c r="I40" s="38"/>
      <c r="J40" s="38"/>
      <c r="K40" s="38"/>
      <c r="L40" s="39"/>
    </row>
    <row r="41" spans="1:13" ht="26.4" customHeight="1" thickBot="1">
      <c r="A41" s="30">
        <v>29</v>
      </c>
      <c r="B41" s="49" t="s">
        <v>48</v>
      </c>
      <c r="C41" s="31">
        <v>1449</v>
      </c>
      <c r="D41" s="31">
        <v>491.98</v>
      </c>
      <c r="E41" s="31">
        <v>733</v>
      </c>
      <c r="F41" s="31">
        <v>125.63</v>
      </c>
      <c r="G41" s="31">
        <v>210</v>
      </c>
      <c r="H41" s="31">
        <v>45.68</v>
      </c>
      <c r="I41" s="31">
        <v>0</v>
      </c>
      <c r="J41" s="31">
        <v>0</v>
      </c>
      <c r="K41" s="25">
        <v>2392</v>
      </c>
      <c r="L41" s="40">
        <v>663.29</v>
      </c>
      <c r="M41" s="50" t="s">
        <v>49</v>
      </c>
    </row>
    <row r="42" spans="1:13" ht="26.4" customHeight="1" thickBot="1">
      <c r="A42" s="33"/>
      <c r="B42" s="34" t="s">
        <v>8</v>
      </c>
      <c r="C42" s="34">
        <f t="shared" ref="C42:L42" si="5">SUM(C41)</f>
        <v>1449</v>
      </c>
      <c r="D42" s="34">
        <f t="shared" si="5"/>
        <v>491.98</v>
      </c>
      <c r="E42" s="34">
        <f t="shared" si="5"/>
        <v>733</v>
      </c>
      <c r="F42" s="34">
        <f t="shared" si="5"/>
        <v>125.63</v>
      </c>
      <c r="G42" s="34">
        <f t="shared" si="5"/>
        <v>210</v>
      </c>
      <c r="H42" s="34">
        <f t="shared" si="5"/>
        <v>45.68</v>
      </c>
      <c r="I42" s="34">
        <f t="shared" si="5"/>
        <v>0</v>
      </c>
      <c r="J42" s="34">
        <f t="shared" si="5"/>
        <v>0</v>
      </c>
      <c r="K42" s="34">
        <f t="shared" si="5"/>
        <v>2392</v>
      </c>
      <c r="L42" s="48">
        <f t="shared" si="5"/>
        <v>663.29</v>
      </c>
    </row>
    <row r="43" spans="1:13" ht="26.4" customHeight="1" thickBot="1">
      <c r="A43" s="51"/>
      <c r="B43" s="52" t="s">
        <v>50</v>
      </c>
      <c r="C43" s="52"/>
      <c r="D43" s="52"/>
      <c r="E43" s="52"/>
      <c r="F43" s="52"/>
      <c r="G43" s="53"/>
      <c r="H43" s="54"/>
      <c r="I43" s="54"/>
      <c r="J43" s="54"/>
      <c r="K43" s="54"/>
      <c r="L43" s="55"/>
    </row>
    <row r="44" spans="1:13" ht="26.4" customHeight="1" thickBot="1">
      <c r="A44" s="33"/>
      <c r="B44" s="34" t="s">
        <v>51</v>
      </c>
      <c r="C44" s="34">
        <f t="shared" ref="C44:L44" si="6">SUM(C19+C36)</f>
        <v>36289</v>
      </c>
      <c r="D44" s="34">
        <f t="shared" si="6"/>
        <v>93448.091197800008</v>
      </c>
      <c r="E44" s="34">
        <f t="shared" si="6"/>
        <v>17740</v>
      </c>
      <c r="F44" s="34">
        <f t="shared" si="6"/>
        <v>29725.057421400001</v>
      </c>
      <c r="G44" s="34">
        <f t="shared" si="6"/>
        <v>5864</v>
      </c>
      <c r="H44" s="34">
        <f t="shared" si="6"/>
        <v>13861.4733136</v>
      </c>
      <c r="I44" s="34">
        <f t="shared" si="6"/>
        <v>8409</v>
      </c>
      <c r="J44" s="34">
        <f t="shared" si="6"/>
        <v>64218.224582299998</v>
      </c>
      <c r="K44" s="34">
        <f t="shared" si="6"/>
        <v>68302</v>
      </c>
      <c r="L44" s="48">
        <f t="shared" si="6"/>
        <v>201252.84651509998</v>
      </c>
    </row>
    <row r="45" spans="1:13" ht="26.4" customHeight="1" thickBot="1">
      <c r="A45" s="33"/>
      <c r="B45" s="34" t="s">
        <v>52</v>
      </c>
      <c r="C45" s="34">
        <f t="shared" ref="C45:L45" si="7">SUM(C39)</f>
        <v>585</v>
      </c>
      <c r="D45" s="34">
        <f t="shared" si="7"/>
        <v>716.32</v>
      </c>
      <c r="E45" s="34">
        <f t="shared" si="7"/>
        <v>1066</v>
      </c>
      <c r="F45" s="34">
        <f t="shared" si="7"/>
        <v>899.37</v>
      </c>
      <c r="G45" s="34">
        <f t="shared" si="7"/>
        <v>10</v>
      </c>
      <c r="H45" s="34">
        <f t="shared" si="7"/>
        <v>8.64</v>
      </c>
      <c r="I45" s="34">
        <f t="shared" si="7"/>
        <v>76</v>
      </c>
      <c r="J45" s="34">
        <f t="shared" si="7"/>
        <v>142.879425</v>
      </c>
      <c r="K45" s="34">
        <f t="shared" si="7"/>
        <v>1737</v>
      </c>
      <c r="L45" s="48">
        <f t="shared" si="7"/>
        <v>1767.209425</v>
      </c>
    </row>
    <row r="46" spans="1:13" ht="26.4" customHeight="1" thickBot="1">
      <c r="A46" s="33"/>
      <c r="B46" s="34" t="s">
        <v>53</v>
      </c>
      <c r="C46" s="34">
        <f t="shared" ref="C46:L46" si="8">SUM(C44:C45)</f>
        <v>36874</v>
      </c>
      <c r="D46" s="34">
        <f t="shared" si="8"/>
        <v>94164.411197800015</v>
      </c>
      <c r="E46" s="34">
        <f t="shared" si="8"/>
        <v>18806</v>
      </c>
      <c r="F46" s="34">
        <f t="shared" si="8"/>
        <v>30624.4274214</v>
      </c>
      <c r="G46" s="34">
        <f t="shared" si="8"/>
        <v>5874</v>
      </c>
      <c r="H46" s="34">
        <f t="shared" si="8"/>
        <v>13870.113313599999</v>
      </c>
      <c r="I46" s="34">
        <f t="shared" si="8"/>
        <v>8485</v>
      </c>
      <c r="J46" s="34">
        <f t="shared" si="8"/>
        <v>64361.104007299997</v>
      </c>
      <c r="K46" s="34">
        <f t="shared" si="8"/>
        <v>70039</v>
      </c>
      <c r="L46" s="48">
        <f t="shared" si="8"/>
        <v>203020.05594009999</v>
      </c>
    </row>
    <row r="47" spans="1:13" ht="26.4" customHeight="1" thickBot="1">
      <c r="A47" s="51"/>
      <c r="B47" s="61" t="s">
        <v>54</v>
      </c>
      <c r="C47" s="61"/>
      <c r="D47" s="61"/>
      <c r="E47" s="61"/>
      <c r="F47" s="61"/>
      <c r="G47" s="53"/>
      <c r="H47" s="54"/>
      <c r="I47" s="54"/>
      <c r="J47" s="54"/>
      <c r="K47" s="54"/>
      <c r="L47" s="55"/>
    </row>
    <row r="48" spans="1:13" ht="26.4" customHeight="1" thickBot="1">
      <c r="A48" s="33"/>
      <c r="B48" s="34" t="s">
        <v>55</v>
      </c>
      <c r="C48" s="34">
        <f t="shared" ref="C48:L48" si="9">SUM(C42+C46)</f>
        <v>38323</v>
      </c>
      <c r="D48" s="34">
        <f t="shared" si="9"/>
        <v>94656.391197800011</v>
      </c>
      <c r="E48" s="34">
        <f t="shared" si="9"/>
        <v>19539</v>
      </c>
      <c r="F48" s="34">
        <f t="shared" si="9"/>
        <v>30750.057421400001</v>
      </c>
      <c r="G48" s="34">
        <f t="shared" si="9"/>
        <v>6084</v>
      </c>
      <c r="H48" s="34">
        <f t="shared" si="9"/>
        <v>13915.793313599999</v>
      </c>
      <c r="I48" s="34">
        <f t="shared" si="9"/>
        <v>8485</v>
      </c>
      <c r="J48" s="34">
        <f t="shared" si="9"/>
        <v>64361.104007299997</v>
      </c>
      <c r="K48" s="34">
        <f t="shared" si="9"/>
        <v>72431</v>
      </c>
      <c r="L48" s="48">
        <f t="shared" si="9"/>
        <v>203683.3459401</v>
      </c>
    </row>
    <row r="49" spans="1:12" ht="25.5" customHeight="1">
      <c r="A49" s="56"/>
      <c r="B49" s="57"/>
      <c r="C49" s="57"/>
      <c r="D49" s="57"/>
      <c r="E49" s="57"/>
      <c r="F49" s="57"/>
      <c r="G49" s="57"/>
      <c r="H49" s="57"/>
      <c r="I49" s="57"/>
      <c r="J49" s="58" t="s">
        <v>56</v>
      </c>
      <c r="K49" s="57"/>
      <c r="L49" s="57"/>
    </row>
  </sheetData>
  <mergeCells count="12">
    <mergeCell ref="A1:L1"/>
    <mergeCell ref="A2:L2"/>
    <mergeCell ref="C4:D4"/>
    <mergeCell ref="E4:F4"/>
    <mergeCell ref="G4:H4"/>
    <mergeCell ref="I4:J4"/>
    <mergeCell ref="K4:L4"/>
    <mergeCell ref="B6:F6"/>
    <mergeCell ref="B20:F20"/>
    <mergeCell ref="B37:F37"/>
    <mergeCell ref="B40:F40"/>
    <mergeCell ref="B47:F47"/>
  </mergeCells>
  <printOptions horizontalCentered="1"/>
  <pageMargins left="0.87" right="0" top="1" bottom="0" header="0.25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MINOR1 OS</vt:lpstr>
      <vt:lpstr>'MINOR1 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2022-11-15T07:03:09Z</cp:lastPrinted>
  <dcterms:created xsi:type="dcterms:W3CDTF">2022-11-04T04:59:55Z</dcterms:created>
  <dcterms:modified xsi:type="dcterms:W3CDTF">2022-11-24T05:24:36Z</dcterms:modified>
</cp:coreProperties>
</file>