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0" yWindow="0" windowWidth="21252" windowHeight="7080"/>
  </bookViews>
  <sheets>
    <sheet name="Sheet1" sheetId="1" r:id="rId1"/>
  </sheets>
  <definedNames>
    <definedName name="_xlnm.Print_Area" localSheetId="0">Sheet1!$A$1:$K$37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F35" i="1"/>
  <c r="G35" i="1"/>
  <c r="H35" i="1"/>
  <c r="I35" i="1"/>
  <c r="J35" i="1"/>
  <c r="D35" i="1"/>
  <c r="H13" i="1" l="1"/>
  <c r="D20" i="1" l="1"/>
  <c r="D21" i="1"/>
  <c r="D27" i="1"/>
  <c r="D29" i="1"/>
  <c r="D31" i="1"/>
  <c r="D32" i="1"/>
  <c r="D34" i="1"/>
  <c r="D12" i="1" l="1"/>
</calcChain>
</file>

<file path=xl/sharedStrings.xml><?xml version="1.0" encoding="utf-8"?>
<sst xmlns="http://schemas.openxmlformats.org/spreadsheetml/2006/main" count="43" uniqueCount="41">
  <si>
    <t>Name of Bank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</si>
  <si>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</si>
  <si>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</si>
  <si>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</si>
  <si>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</si>
  <si>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</si>
  <si>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</si>
  <si>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Central Bank of India</t>
  </si>
  <si>
    <t>Indian Overseas Bank</t>
  </si>
  <si>
    <t>State Bank of India</t>
  </si>
  <si>
    <t>Yes Bank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</si>
  <si>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</si>
  <si>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</si>
  <si>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</si>
  <si>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</si>
  <si>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</si>
  <si>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</si>
  <si>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</si>
  <si>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Punjab State Coop. Bank</t>
  </si>
  <si>
    <t>TOTAL</t>
  </si>
  <si>
    <t>S.No</t>
  </si>
  <si>
    <t>Cumulative Sanctions</t>
  </si>
  <si>
    <t>No. of Accounts</t>
  </si>
  <si>
    <t>Total Applications received</t>
  </si>
  <si>
    <t>Amount</t>
  </si>
  <si>
    <t>Amount in Crores</t>
  </si>
  <si>
    <t xml:space="preserve">SLBC Punjab </t>
  </si>
  <si>
    <t xml:space="preserve">Union Bank of India </t>
  </si>
  <si>
    <t xml:space="preserve">Canara Bank </t>
  </si>
  <si>
    <t xml:space="preserve">Indian Bank </t>
  </si>
  <si>
    <t>Pending Applications</t>
  </si>
  <si>
    <t xml:space="preserve">Rejected Applications </t>
  </si>
  <si>
    <t>IDBI Bank</t>
  </si>
  <si>
    <t xml:space="preserve">J&amp;K Bank </t>
  </si>
  <si>
    <t>Capital Small Finance Bank</t>
  </si>
  <si>
    <t>HDFC Bank</t>
  </si>
  <si>
    <t>ICICI Bank</t>
  </si>
  <si>
    <t xml:space="preserve">Kotak Mahindra Bank </t>
  </si>
  <si>
    <t>Federal Bank</t>
  </si>
  <si>
    <t>Progress under PM Formalisation of Micro Food Processing Enterprises Scheme  (PM FME Scheme) as on 28.04.2022</t>
  </si>
  <si>
    <t>Annexure 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</si>
</sst>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Century Gothic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6"/>
      <name val="Century Gothic"/>
      <family val="2"/>
    </font>
    <font>
      <sz val="14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0" xfId="0" applyFill="1"/>
    <xf numFmtId="0" fontId="0" fillId="2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2" fillId="0" borderId="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7" fillId="0" borderId="11" xfId="1" applyFont="1" applyFill="1" applyBorder="1" applyAlignment="1">
      <alignment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9" fillId="0" borderId="7" xfId="0" applyFont="1" applyFill="1" applyBorder="1"/>
    <xf numFmtId="0" fontId="9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right"/>
    </xf>
    <xf numFmtId="0" fontId="7" fillId="0" borderId="8" xfId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vertical="center" wrapText="1"/>
    </xf>
    <xf numFmtId="0" fontId="0" fillId="0" borderId="0" xfId="0" applyFont="1" applyFill="1"/>
    <xf numFmtId="0" fontId="10" fillId="0" borderId="1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center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view="pageBreakPreview" topLeftCell="A25" zoomScale="46" zoomScaleNormal="100" zoomScaleSheetLayoutView="46" workbookViewId="0">
      <selection activeCell="E29" sqref="E29"/>
    </sheetView>
  </sheetViews>
  <sheetFormatPr defaultRowHeight="14.4" x14ac:dyDescent="0.3"/>
  <cols>
    <col min="1" max="1" width="6.33203125" style="3" customWidth="1"/>
    <col min="2" max="2" width="8.6640625" style="23" customWidth="1"/>
    <col min="3" max="3" width="40.33203125" style="3" customWidth="1"/>
    <col min="4" max="4" width="17.33203125" style="3" customWidth="1"/>
    <col min="5" max="5" width="15.5546875" style="3" customWidth="1"/>
    <col min="6" max="6" width="15.109375" style="3" customWidth="1"/>
    <col min="7" max="7" width="13.6640625" style="3" customWidth="1"/>
    <col min="8" max="8" width="18" style="3" customWidth="1"/>
    <col min="9" max="9" width="8.88671875" style="3" hidden="1" customWidth="1"/>
    <col min="10" max="10" width="20.44140625" style="3" customWidth="1"/>
    <col min="11" max="11" width="8.88671875" style="3"/>
  </cols>
  <sheetData>
    <row r="1" spans="1:11" ht="18" x14ac:dyDescent="0.35">
      <c r="B1" s="4"/>
      <c r="C1" s="5"/>
      <c r="D1" s="5"/>
      <c r="E1" s="5"/>
      <c r="F1" s="5"/>
      <c r="G1" s="5"/>
      <c r="H1" s="5"/>
      <c r="I1" s="5"/>
    </row>
    <row r="2" spans="1:11" ht="18.600000000000001" thickBot="1" x14ac:dyDescent="0.4">
      <c r="B2" s="4"/>
      <c r="C2" s="5"/>
      <c r="D2" s="5"/>
      <c r="E2" s="5"/>
      <c r="F2" s="5"/>
      <c r="G2" s="5"/>
      <c r="I2" s="5"/>
      <c r="J2" s="6" t="s">
        <v>40</v>
      </c>
    </row>
    <row r="3" spans="1:11" ht="54" customHeight="1" thickBot="1" x14ac:dyDescent="0.35">
      <c r="B3" s="40" t="s">
        <v>39</v>
      </c>
      <c r="C3" s="41"/>
      <c r="D3" s="41"/>
      <c r="E3" s="41"/>
      <c r="F3" s="41"/>
      <c r="G3" s="41"/>
      <c r="H3" s="41"/>
      <c r="I3" s="41"/>
      <c r="J3" s="42"/>
    </row>
    <row r="4" spans="1:11" ht="16.95" customHeight="1" thickBot="1" x14ac:dyDescent="0.35">
      <c r="B4" s="43" t="s">
        <v>25</v>
      </c>
      <c r="C4" s="44"/>
      <c r="D4" s="44"/>
      <c r="E4" s="44"/>
      <c r="F4" s="44"/>
      <c r="G4" s="44"/>
      <c r="H4" s="44"/>
      <c r="I4" s="44"/>
      <c r="J4" s="45"/>
    </row>
    <row r="5" spans="1:11" ht="42" customHeight="1" thickBot="1" x14ac:dyDescent="0.4">
      <c r="B5" s="46" t="s">
        <v>20</v>
      </c>
      <c r="C5" s="47" t="s">
        <v>0</v>
      </c>
      <c r="D5" s="49" t="s">
        <v>23</v>
      </c>
      <c r="E5" s="50"/>
      <c r="F5" s="49" t="s">
        <v>21</v>
      </c>
      <c r="G5" s="50"/>
      <c r="H5" s="46" t="s">
        <v>30</v>
      </c>
      <c r="I5" s="5"/>
      <c r="J5" s="38" t="s">
        <v>31</v>
      </c>
    </row>
    <row r="6" spans="1:11" ht="44.4" customHeight="1" thickBot="1" x14ac:dyDescent="0.4">
      <c r="B6" s="39"/>
      <c r="C6" s="48"/>
      <c r="D6" s="7" t="s">
        <v>22</v>
      </c>
      <c r="E6" s="7" t="s">
        <v>24</v>
      </c>
      <c r="F6" s="7" t="s">
        <v>22</v>
      </c>
      <c r="G6" s="7" t="s">
        <v>24</v>
      </c>
      <c r="H6" s="39"/>
      <c r="I6" s="5"/>
      <c r="J6" s="39"/>
    </row>
    <row r="7" spans="1:11" s="1" customFormat="1" ht="34.200000000000003" customHeight="1" x14ac:dyDescent="0.35">
      <c r="A7" s="3"/>
      <c r="B7" s="8">
        <v>1</v>
      </c>
      <c r="C7" s="25" t="s">
        <v>1</v>
      </c>
      <c r="D7" s="9">
        <v>63</v>
      </c>
      <c r="E7" s="9">
        <v>16.95</v>
      </c>
      <c r="F7" s="26">
        <v>23</v>
      </c>
      <c r="G7" s="26">
        <v>4.0599999999999996</v>
      </c>
      <c r="H7" s="36">
        <v>11</v>
      </c>
      <c r="I7" s="5">
        <v>0.34</v>
      </c>
      <c r="J7" s="37">
        <v>29</v>
      </c>
      <c r="K7" s="3"/>
    </row>
    <row r="8" spans="1:11" s="1" customFormat="1" ht="34.200000000000003" customHeight="1" x14ac:dyDescent="0.35">
      <c r="A8" s="3"/>
      <c r="B8" s="11">
        <v>2</v>
      </c>
      <c r="C8" s="12" t="s">
        <v>2</v>
      </c>
      <c r="D8" s="9">
        <v>37</v>
      </c>
      <c r="E8" s="13">
        <v>10.84</v>
      </c>
      <c r="F8" s="14">
        <v>18</v>
      </c>
      <c r="G8" s="14">
        <v>2.96</v>
      </c>
      <c r="H8" s="15">
        <v>7</v>
      </c>
      <c r="I8" s="5">
        <v>1.49</v>
      </c>
      <c r="J8" s="10">
        <v>12</v>
      </c>
      <c r="K8" s="3"/>
    </row>
    <row r="9" spans="1:11" s="1" customFormat="1" ht="34.200000000000003" customHeight="1" x14ac:dyDescent="0.35">
      <c r="A9" s="3"/>
      <c r="B9" s="8">
        <v>3</v>
      </c>
      <c r="C9" s="12" t="s">
        <v>3</v>
      </c>
      <c r="D9" s="9">
        <v>9</v>
      </c>
      <c r="E9" s="27">
        <v>1.41</v>
      </c>
      <c r="F9" s="28">
        <v>4</v>
      </c>
      <c r="G9" s="28">
        <v>0.71</v>
      </c>
      <c r="H9" s="15">
        <v>1</v>
      </c>
      <c r="I9" s="5"/>
      <c r="J9" s="10">
        <v>4</v>
      </c>
      <c r="K9" s="3"/>
    </row>
    <row r="10" spans="1:11" s="1" customFormat="1" ht="34.200000000000003" customHeight="1" x14ac:dyDescent="0.35">
      <c r="A10" s="3"/>
      <c r="B10" s="11">
        <v>4</v>
      </c>
      <c r="C10" s="12" t="s">
        <v>4</v>
      </c>
      <c r="D10" s="9">
        <v>12</v>
      </c>
      <c r="E10" s="27">
        <v>5.46</v>
      </c>
      <c r="F10" s="28">
        <v>2</v>
      </c>
      <c r="G10" s="28">
        <v>0.48</v>
      </c>
      <c r="H10" s="15">
        <v>2</v>
      </c>
      <c r="I10" s="5">
        <v>0.7</v>
      </c>
      <c r="J10" s="10">
        <v>8</v>
      </c>
      <c r="K10" s="3"/>
    </row>
    <row r="11" spans="1:11" s="1" customFormat="1" ht="34.200000000000003" customHeight="1" x14ac:dyDescent="0.35">
      <c r="A11" s="3"/>
      <c r="B11" s="8">
        <v>5</v>
      </c>
      <c r="C11" s="12" t="s">
        <v>5</v>
      </c>
      <c r="D11" s="9">
        <v>1</v>
      </c>
      <c r="E11" s="13">
        <v>0</v>
      </c>
      <c r="F11" s="14">
        <v>0</v>
      </c>
      <c r="G11" s="14">
        <v>0</v>
      </c>
      <c r="H11" s="15">
        <v>0</v>
      </c>
      <c r="I11" s="5"/>
      <c r="J11" s="10">
        <v>1</v>
      </c>
      <c r="K11" s="3"/>
    </row>
    <row r="12" spans="1:11" s="1" customFormat="1" ht="34.200000000000003" customHeight="1" x14ac:dyDescent="0.35">
      <c r="A12" s="3"/>
      <c r="B12" s="11">
        <v>6</v>
      </c>
      <c r="C12" s="12" t="s">
        <v>6</v>
      </c>
      <c r="D12" s="9">
        <f t="shared" ref="D12:D34" si="0">F12+H12</f>
        <v>0</v>
      </c>
      <c r="E12" s="13">
        <v>0</v>
      </c>
      <c r="F12" s="14">
        <v>0</v>
      </c>
      <c r="G12" s="14">
        <v>0</v>
      </c>
      <c r="H12" s="15">
        <v>0</v>
      </c>
      <c r="I12" s="5"/>
      <c r="J12" s="10">
        <v>0</v>
      </c>
      <c r="K12" s="3"/>
    </row>
    <row r="13" spans="1:11" s="1" customFormat="1" ht="34.200000000000003" customHeight="1" x14ac:dyDescent="0.35">
      <c r="A13" s="3"/>
      <c r="B13" s="8">
        <v>7</v>
      </c>
      <c r="C13" s="12" t="s">
        <v>28</v>
      </c>
      <c r="D13" s="9">
        <v>36</v>
      </c>
      <c r="E13" s="13">
        <v>9.2100000000000009</v>
      </c>
      <c r="F13" s="14">
        <v>24</v>
      </c>
      <c r="G13" s="14">
        <v>5.75</v>
      </c>
      <c r="H13" s="15">
        <f>D13-F13-J13</f>
        <v>5</v>
      </c>
      <c r="I13" s="5">
        <v>0.17</v>
      </c>
      <c r="J13" s="10">
        <v>7</v>
      </c>
      <c r="K13" s="3"/>
    </row>
    <row r="14" spans="1:11" s="1" customFormat="1" ht="34.200000000000003" customHeight="1" x14ac:dyDescent="0.35">
      <c r="A14" s="3"/>
      <c r="B14" s="11">
        <v>8</v>
      </c>
      <c r="C14" s="12" t="s">
        <v>7</v>
      </c>
      <c r="D14" s="9">
        <v>9</v>
      </c>
      <c r="E14" s="13">
        <v>1.86</v>
      </c>
      <c r="F14" s="14">
        <v>3</v>
      </c>
      <c r="G14" s="14">
        <v>0.51</v>
      </c>
      <c r="H14" s="15">
        <v>4</v>
      </c>
      <c r="I14" s="5"/>
      <c r="J14" s="10">
        <v>2</v>
      </c>
      <c r="K14" s="3"/>
    </row>
    <row r="15" spans="1:11" s="1" customFormat="1" ht="34.200000000000003" customHeight="1" x14ac:dyDescent="0.35">
      <c r="A15" s="3"/>
      <c r="B15" s="8">
        <v>9</v>
      </c>
      <c r="C15" s="12" t="s">
        <v>29</v>
      </c>
      <c r="D15" s="9">
        <v>22</v>
      </c>
      <c r="E15" s="13">
        <v>6.13</v>
      </c>
      <c r="F15" s="14">
        <v>11</v>
      </c>
      <c r="G15" s="14">
        <v>1.03</v>
      </c>
      <c r="H15" s="15">
        <v>8</v>
      </c>
      <c r="I15" s="5">
        <v>0.98</v>
      </c>
      <c r="J15" s="10">
        <v>3</v>
      </c>
      <c r="K15" s="3"/>
    </row>
    <row r="16" spans="1:11" s="1" customFormat="1" ht="34.200000000000003" customHeight="1" x14ac:dyDescent="0.35">
      <c r="A16" s="3"/>
      <c r="B16" s="11">
        <v>10</v>
      </c>
      <c r="C16" s="12" t="s">
        <v>8</v>
      </c>
      <c r="D16" s="9">
        <v>1</v>
      </c>
      <c r="E16" s="13">
        <v>0.36</v>
      </c>
      <c r="F16" s="14">
        <v>0</v>
      </c>
      <c r="G16" s="14">
        <v>0</v>
      </c>
      <c r="H16" s="15">
        <v>1</v>
      </c>
      <c r="I16" s="5"/>
      <c r="J16" s="10">
        <v>0</v>
      </c>
      <c r="K16" s="3"/>
    </row>
    <row r="17" spans="1:11" s="1" customFormat="1" ht="34.200000000000003" customHeight="1" x14ac:dyDescent="0.35">
      <c r="A17" s="3"/>
      <c r="B17" s="8">
        <v>11</v>
      </c>
      <c r="C17" s="12" t="s">
        <v>9</v>
      </c>
      <c r="D17" s="9">
        <v>84</v>
      </c>
      <c r="E17" s="13">
        <v>16.27</v>
      </c>
      <c r="F17" s="14">
        <v>23</v>
      </c>
      <c r="G17" s="14">
        <v>5.0199999999999996</v>
      </c>
      <c r="H17" s="15">
        <v>35</v>
      </c>
      <c r="I17" s="5">
        <v>3.3</v>
      </c>
      <c r="J17" s="10">
        <v>26</v>
      </c>
      <c r="K17" s="3"/>
    </row>
    <row r="18" spans="1:11" s="1" customFormat="1" ht="34.200000000000003" customHeight="1" x14ac:dyDescent="0.35">
      <c r="A18" s="3"/>
      <c r="B18" s="11">
        <v>12</v>
      </c>
      <c r="C18" s="29" t="s">
        <v>27</v>
      </c>
      <c r="D18" s="9">
        <v>12</v>
      </c>
      <c r="E18" s="13">
        <v>3.71</v>
      </c>
      <c r="F18" s="28">
        <v>2</v>
      </c>
      <c r="G18" s="28">
        <v>0.28000000000000003</v>
      </c>
      <c r="H18" s="15">
        <v>2</v>
      </c>
      <c r="I18" s="5">
        <v>0.47</v>
      </c>
      <c r="J18" s="10">
        <v>8</v>
      </c>
      <c r="K18" s="3"/>
    </row>
    <row r="19" spans="1:11" s="1" customFormat="1" ht="34.200000000000003" customHeight="1" x14ac:dyDescent="0.35">
      <c r="A19" s="3"/>
      <c r="B19" s="8">
        <v>13</v>
      </c>
      <c r="C19" s="12" t="s">
        <v>32</v>
      </c>
      <c r="D19" s="9">
        <v>1</v>
      </c>
      <c r="E19" s="27">
        <v>0</v>
      </c>
      <c r="F19" s="28">
        <v>0</v>
      </c>
      <c r="G19" s="28">
        <v>0</v>
      </c>
      <c r="H19" s="15">
        <v>1</v>
      </c>
      <c r="I19" s="5"/>
      <c r="J19" s="10">
        <v>0</v>
      </c>
      <c r="K19" s="3"/>
    </row>
    <row r="20" spans="1:11" s="1" customFormat="1" ht="34.200000000000003" customHeight="1" x14ac:dyDescent="0.35">
      <c r="A20" s="3"/>
      <c r="B20" s="11">
        <v>14</v>
      </c>
      <c r="C20" s="12" t="s">
        <v>33</v>
      </c>
      <c r="D20" s="9">
        <f t="shared" si="0"/>
        <v>0</v>
      </c>
      <c r="E20" s="27">
        <v>0</v>
      </c>
      <c r="F20" s="28">
        <v>0</v>
      </c>
      <c r="G20" s="28">
        <v>0</v>
      </c>
      <c r="H20" s="15">
        <v>0</v>
      </c>
      <c r="I20" s="5"/>
      <c r="J20" s="10">
        <v>0</v>
      </c>
      <c r="K20" s="3"/>
    </row>
    <row r="21" spans="1:11" s="1" customFormat="1" ht="34.200000000000003" customHeight="1" x14ac:dyDescent="0.35">
      <c r="A21" s="3"/>
      <c r="B21" s="8">
        <v>15</v>
      </c>
      <c r="C21" s="12" t="s">
        <v>34</v>
      </c>
      <c r="D21" s="9">
        <f t="shared" si="0"/>
        <v>0</v>
      </c>
      <c r="E21" s="27">
        <v>0</v>
      </c>
      <c r="F21" s="28">
        <v>0</v>
      </c>
      <c r="G21" s="28">
        <v>0</v>
      </c>
      <c r="H21" s="15">
        <v>0</v>
      </c>
      <c r="I21" s="5"/>
      <c r="J21" s="10">
        <v>0</v>
      </c>
      <c r="K21" s="3"/>
    </row>
    <row r="22" spans="1:11" s="1" customFormat="1" ht="34.200000000000003" customHeight="1" x14ac:dyDescent="0.35">
      <c r="A22" s="3"/>
      <c r="B22" s="11">
        <v>16</v>
      </c>
      <c r="C22" s="12" t="s">
        <v>35</v>
      </c>
      <c r="D22" s="9">
        <v>46</v>
      </c>
      <c r="E22" s="13">
        <v>15.18</v>
      </c>
      <c r="F22" s="14">
        <v>17</v>
      </c>
      <c r="G22" s="14">
        <v>3.92</v>
      </c>
      <c r="H22" s="15">
        <v>21</v>
      </c>
      <c r="I22" s="5">
        <v>5.22</v>
      </c>
      <c r="J22" s="10">
        <v>8</v>
      </c>
      <c r="K22" s="3"/>
    </row>
    <row r="23" spans="1:11" s="1" customFormat="1" ht="34.200000000000003" customHeight="1" x14ac:dyDescent="0.35">
      <c r="A23" s="3"/>
      <c r="B23" s="8">
        <v>17</v>
      </c>
      <c r="C23" s="12" t="s">
        <v>36</v>
      </c>
      <c r="D23" s="9">
        <v>4</v>
      </c>
      <c r="E23" s="13">
        <v>0.74</v>
      </c>
      <c r="F23" s="14">
        <v>1</v>
      </c>
      <c r="G23" s="14">
        <v>0.4</v>
      </c>
      <c r="H23" s="15">
        <v>2</v>
      </c>
      <c r="I23" s="5">
        <v>0.18</v>
      </c>
      <c r="J23" s="10">
        <v>1</v>
      </c>
      <c r="K23" s="3"/>
    </row>
    <row r="24" spans="1:11" s="1" customFormat="1" ht="34.200000000000003" customHeight="1" x14ac:dyDescent="0.35">
      <c r="A24" s="3"/>
      <c r="B24" s="11">
        <v>18</v>
      </c>
      <c r="C24" s="12" t="s">
        <v>37</v>
      </c>
      <c r="D24" s="9">
        <v>4</v>
      </c>
      <c r="E24" s="13">
        <v>1.49</v>
      </c>
      <c r="F24" s="14">
        <v>2</v>
      </c>
      <c r="G24" s="14">
        <v>0.3</v>
      </c>
      <c r="H24" s="15">
        <v>1</v>
      </c>
      <c r="I24" s="5">
        <v>0.72</v>
      </c>
      <c r="J24" s="10">
        <v>1</v>
      </c>
      <c r="K24" s="3"/>
    </row>
    <row r="25" spans="1:11" s="2" customFormat="1" ht="34.200000000000003" customHeight="1" x14ac:dyDescent="0.35">
      <c r="A25" s="30"/>
      <c r="B25" s="31">
        <v>19</v>
      </c>
      <c r="C25" s="12" t="s">
        <v>10</v>
      </c>
      <c r="D25" s="32">
        <v>5</v>
      </c>
      <c r="E25" s="33">
        <v>0</v>
      </c>
      <c r="F25" s="34">
        <v>0</v>
      </c>
      <c r="G25" s="34">
        <v>0</v>
      </c>
      <c r="H25" s="35">
        <v>4</v>
      </c>
      <c r="I25" s="5"/>
      <c r="J25" s="10">
        <v>1</v>
      </c>
      <c r="K25" s="30"/>
    </row>
    <row r="26" spans="1:11" s="1" customFormat="1" ht="34.200000000000003" customHeight="1" x14ac:dyDescent="0.35">
      <c r="A26" s="3"/>
      <c r="B26" s="11">
        <v>20</v>
      </c>
      <c r="C26" s="12" t="s">
        <v>38</v>
      </c>
      <c r="D26" s="9">
        <v>1</v>
      </c>
      <c r="E26" s="13">
        <v>0.37</v>
      </c>
      <c r="F26" s="14">
        <v>0</v>
      </c>
      <c r="G26" s="14">
        <v>0</v>
      </c>
      <c r="H26" s="15">
        <v>1</v>
      </c>
      <c r="I26" s="5"/>
      <c r="J26" s="10">
        <v>0</v>
      </c>
      <c r="K26" s="3"/>
    </row>
    <row r="27" spans="1:11" s="1" customFormat="1" ht="34.200000000000003" customHeight="1" x14ac:dyDescent="0.35">
      <c r="A27" s="3"/>
      <c r="B27" s="8">
        <v>21</v>
      </c>
      <c r="C27" s="12" t="s">
        <v>11</v>
      </c>
      <c r="D27" s="9">
        <f t="shared" si="0"/>
        <v>0</v>
      </c>
      <c r="E27" s="13">
        <v>0</v>
      </c>
      <c r="F27" s="14">
        <v>0</v>
      </c>
      <c r="G27" s="14">
        <v>0</v>
      </c>
      <c r="H27" s="15">
        <v>0</v>
      </c>
      <c r="I27" s="5"/>
      <c r="J27" s="10">
        <v>0</v>
      </c>
      <c r="K27" s="3"/>
    </row>
    <row r="28" spans="1:11" s="1" customFormat="1" ht="34.200000000000003" customHeight="1" x14ac:dyDescent="0.35">
      <c r="A28" s="3"/>
      <c r="B28" s="11">
        <v>22</v>
      </c>
      <c r="C28" s="12" t="s">
        <v>12</v>
      </c>
      <c r="D28" s="9">
        <v>2</v>
      </c>
      <c r="E28" s="13">
        <v>0.42</v>
      </c>
      <c r="F28" s="14">
        <v>0</v>
      </c>
      <c r="G28" s="14">
        <v>0</v>
      </c>
      <c r="H28" s="15">
        <v>0</v>
      </c>
      <c r="I28" s="5"/>
      <c r="J28" s="10">
        <v>2</v>
      </c>
      <c r="K28" s="3"/>
    </row>
    <row r="29" spans="1:11" s="1" customFormat="1" ht="34.200000000000003" customHeight="1" x14ac:dyDescent="0.35">
      <c r="A29" s="3"/>
      <c r="B29" s="8">
        <v>23</v>
      </c>
      <c r="C29" s="12" t="s">
        <v>13</v>
      </c>
      <c r="D29" s="9">
        <f t="shared" si="0"/>
        <v>0</v>
      </c>
      <c r="E29" s="13">
        <v>0</v>
      </c>
      <c r="F29" s="14">
        <v>0</v>
      </c>
      <c r="G29" s="14">
        <v>0</v>
      </c>
      <c r="H29" s="15">
        <v>0</v>
      </c>
      <c r="I29" s="5"/>
      <c r="J29" s="10">
        <v>0</v>
      </c>
      <c r="K29" s="3"/>
    </row>
    <row r="30" spans="1:11" s="1" customFormat="1" ht="34.200000000000003" customHeight="1" x14ac:dyDescent="0.35">
      <c r="A30" s="3"/>
      <c r="B30" s="11">
        <v>24</v>
      </c>
      <c r="C30" s="12" t="s">
        <v>14</v>
      </c>
      <c r="D30" s="9">
        <v>2</v>
      </c>
      <c r="E30" s="13">
        <v>0.36</v>
      </c>
      <c r="F30" s="14">
        <v>0</v>
      </c>
      <c r="G30" s="14">
        <v>0</v>
      </c>
      <c r="H30" s="15">
        <v>1</v>
      </c>
      <c r="I30" s="5"/>
      <c r="J30" s="10">
        <v>1</v>
      </c>
      <c r="K30" s="3"/>
    </row>
    <row r="31" spans="1:11" ht="34.200000000000003" customHeight="1" x14ac:dyDescent="0.35">
      <c r="B31" s="8">
        <v>25</v>
      </c>
      <c r="C31" s="12" t="s">
        <v>15</v>
      </c>
      <c r="D31" s="9">
        <f t="shared" si="0"/>
        <v>0</v>
      </c>
      <c r="E31" s="13">
        <v>0</v>
      </c>
      <c r="F31" s="14">
        <v>0</v>
      </c>
      <c r="G31" s="14">
        <v>0</v>
      </c>
      <c r="H31" s="15">
        <v>0</v>
      </c>
      <c r="I31" s="5"/>
      <c r="J31" s="10">
        <v>0</v>
      </c>
    </row>
    <row r="32" spans="1:11" ht="34.200000000000003" customHeight="1" x14ac:dyDescent="0.35">
      <c r="B32" s="11">
        <v>26</v>
      </c>
      <c r="C32" s="12" t="s">
        <v>16</v>
      </c>
      <c r="D32" s="9">
        <f t="shared" si="0"/>
        <v>0</v>
      </c>
      <c r="E32" s="13">
        <v>0</v>
      </c>
      <c r="F32" s="14">
        <v>0</v>
      </c>
      <c r="G32" s="14">
        <v>0</v>
      </c>
      <c r="H32" s="15">
        <v>0</v>
      </c>
      <c r="I32" s="5"/>
      <c r="J32" s="10">
        <v>0</v>
      </c>
    </row>
    <row r="33" spans="1:11" s="1" customFormat="1" ht="34.200000000000003" customHeight="1" x14ac:dyDescent="0.35">
      <c r="A33" s="3"/>
      <c r="B33" s="8">
        <v>27</v>
      </c>
      <c r="C33" s="12" t="s">
        <v>17</v>
      </c>
      <c r="D33" s="9">
        <v>75</v>
      </c>
      <c r="E33" s="13">
        <v>10.52</v>
      </c>
      <c r="F33" s="14">
        <v>19</v>
      </c>
      <c r="G33" s="14">
        <v>2.48</v>
      </c>
      <c r="H33" s="15">
        <v>26</v>
      </c>
      <c r="I33" s="5">
        <v>2.98</v>
      </c>
      <c r="J33" s="10">
        <v>30</v>
      </c>
      <c r="K33" s="3"/>
    </row>
    <row r="34" spans="1:11" ht="34.200000000000003" customHeight="1" thickBot="1" x14ac:dyDescent="0.4">
      <c r="B34" s="11">
        <v>28</v>
      </c>
      <c r="C34" s="16" t="s">
        <v>18</v>
      </c>
      <c r="D34" s="9">
        <f t="shared" si="0"/>
        <v>0</v>
      </c>
      <c r="E34" s="17">
        <v>0</v>
      </c>
      <c r="F34" s="18">
        <v>0</v>
      </c>
      <c r="G34" s="18">
        <v>0</v>
      </c>
      <c r="H34" s="19">
        <v>0</v>
      </c>
      <c r="I34" s="5"/>
      <c r="J34" s="10">
        <v>0</v>
      </c>
    </row>
    <row r="35" spans="1:11" ht="33.6" customHeight="1" thickBot="1" x14ac:dyDescent="0.4">
      <c r="B35" s="20"/>
      <c r="C35" s="21" t="s">
        <v>19</v>
      </c>
      <c r="D35" s="22">
        <f>SUM(D7:D34)</f>
        <v>426</v>
      </c>
      <c r="E35" s="22">
        <f t="shared" ref="E35:J35" si="1">SUM(E7:E34)</f>
        <v>101.27999999999999</v>
      </c>
      <c r="F35" s="22">
        <f t="shared" si="1"/>
        <v>149</v>
      </c>
      <c r="G35" s="22">
        <f t="shared" si="1"/>
        <v>27.9</v>
      </c>
      <c r="H35" s="22">
        <f t="shared" si="1"/>
        <v>133</v>
      </c>
      <c r="I35" s="22">
        <f t="shared" si="1"/>
        <v>16.55</v>
      </c>
      <c r="J35" s="51">
        <f t="shared" si="1"/>
        <v>144</v>
      </c>
    </row>
    <row r="36" spans="1:11" ht="18" x14ac:dyDescent="0.35">
      <c r="B36" s="4"/>
      <c r="C36" s="5"/>
      <c r="D36" s="5"/>
      <c r="E36" s="5"/>
      <c r="F36" s="5"/>
      <c r="G36" s="5"/>
      <c r="H36" s="5"/>
      <c r="I36" s="5"/>
    </row>
    <row r="37" spans="1:11" x14ac:dyDescent="0.3">
      <c r="G37" s="24" t="s">
        <v>26</v>
      </c>
    </row>
  </sheetData>
  <mergeCells count="8">
    <mergeCell ref="J5:J6"/>
    <mergeCell ref="B3:J3"/>
    <mergeCell ref="B4:J4"/>
    <mergeCell ref="B5:B6"/>
    <mergeCell ref="C5:C6"/>
    <mergeCell ref="F5:G5"/>
    <mergeCell ref="H5:H6"/>
    <mergeCell ref="D5:E5"/>
  </mergeCells>
  <pageMargins left="1.1399999999999999" right="0.34" top="0.75" bottom="0.2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2022-05-25T11:53:15Z</cp:lastPrinted>
  <dcterms:created xsi:type="dcterms:W3CDTF">2021-02-12T07:52:03Z</dcterms:created>
  <dcterms:modified xsi:type="dcterms:W3CDTF">2022-05-25T11:53:19Z</dcterms:modified>
</cp:coreProperties>
</file>