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AIF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AIF!$A$1:$I$37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<sst xmlns="http://schemas.openxmlformats.org/spreadsheetml/2006/main" count="43" uniqueCount="41">
  <si>
    <t>Bank wise progress under Agriculture Infrastructure Fund (AIF) as on 31.03.2023</t>
  </si>
  <si>
    <t>Amount in Lakhs</t>
  </si>
  <si>
    <t>S.No</t>
  </si>
  <si>
    <t>Name of Bank</t>
  </si>
  <si>
    <t>Total Applications received</t>
  </si>
  <si>
    <t>Cumulative Sanctions</t>
  </si>
  <si>
    <t>Cumulative Disbursement</t>
  </si>
  <si>
    <t>Pending /rejected Applications</t>
  </si>
  <si>
    <t>No. of Accounts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</si>
  <si>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</si>
  <si>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</si>
  <si>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</si>
  <si>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</si>
  <si>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</si>
  <si>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</si>
  <si>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</si>
  <si>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 xml:space="preserve">Canara Bank </t>
  </si>
  <si>
    <t>Central Bank of India</t>
  </si>
  <si>
    <t xml:space="preserve">Indian Bank </t>
  </si>
  <si>
    <t>Indian Overseas Bank</t>
  </si>
  <si>
    <t>State Bank of India</t>
  </si>
  <si>
    <t xml:space="preserve">Union Bank of India </t>
  </si>
  <si>
    <t>IDBI Bank</t>
  </si>
  <si>
    <t>J&amp;K Bank</t>
  </si>
  <si>
    <t>CAPITAL Small Fin.Bank</t>
  </si>
  <si>
    <t>HDFC Bank</t>
  </si>
  <si>
    <t>ICICI Bank</t>
  </si>
  <si>
    <t xml:space="preserve">Kotak Mahindra Bank </t>
  </si>
  <si>
    <t>Yes Bank</t>
  </si>
  <si>
    <t xml:space="preserve">Federal Bank </t>
  </si>
  <si>
    <t>IndusInd Bank</t>
  </si>
  <si>
    <t>AXIS Bank</t>
  </si>
  <si>
    <t>RBL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</si>
  <si>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</si>
  <si>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</si>
  <si>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</si>
  <si>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</si>
  <si>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</si>
  <si>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</si>
  <si>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</si>
  <si>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Annexure 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</si>
</sst>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entury Gothic"/>
      <family val="2"/>
    </font>
    <font>
      <sz val="16"/>
      <name val="Calibri"/>
      <family val="2"/>
      <scheme val="minor"/>
    </font>
    <font>
      <sz val="14"/>
      <name val="Times New Roman"/>
      <family val="1"/>
    </font>
    <font>
      <b/>
      <sz val="16"/>
      <color theme="1"/>
      <name val="Century Gothic"/>
      <family val="2"/>
    </font>
    <font>
      <b/>
      <sz val="20"/>
      <name val="Calibri"/>
      <family val="2"/>
    </font>
    <font>
      <b/>
      <sz val="18"/>
      <name val="Century Gothic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2">
    <xf numFmtId="0" fontId="0" fillId="0" borderId="0" xfId="0"/>
    <xf numFmtId="1" fontId="2" fillId="0" borderId="0" xfId="1" applyNumberFormat="1" applyFont="1" applyFill="1" applyAlignment="1">
      <alignment horizontal="center"/>
    </xf>
    <xf numFmtId="1" fontId="2" fillId="0" borderId="0" xfId="1" applyNumberFormat="1" applyFont="1" applyFill="1"/>
    <xf numFmtId="0" fontId="1" fillId="0" borderId="0" xfId="1" applyFill="1"/>
    <xf numFmtId="1" fontId="2" fillId="2" borderId="0" xfId="1" applyNumberFormat="1" applyFont="1" applyFill="1" applyAlignment="1">
      <alignment horizontal="center"/>
    </xf>
    <xf numFmtId="1" fontId="2" fillId="2" borderId="0" xfId="1" applyNumberFormat="1" applyFont="1" applyFill="1"/>
    <xf numFmtId="1" fontId="3" fillId="2" borderId="0" xfId="1" applyNumberFormat="1" applyFont="1" applyFill="1"/>
    <xf numFmtId="1" fontId="2" fillId="2" borderId="4" xfId="1" applyNumberFormat="1" applyFont="1" applyFill="1" applyBorder="1" applyAlignment="1">
      <alignment horizontal="center"/>
    </xf>
    <xf numFmtId="1" fontId="5" fillId="2" borderId="0" xfId="1" applyNumberFormat="1" applyFont="1" applyFill="1" applyBorder="1"/>
    <xf numFmtId="1" fontId="4" fillId="2" borderId="6" xfId="1" applyNumberFormat="1" applyFont="1" applyFill="1" applyBorder="1" applyAlignment="1">
      <alignment horizontal="center" vertical="top" wrapText="1"/>
    </xf>
    <xf numFmtId="1" fontId="7" fillId="2" borderId="10" xfId="2" applyNumberFormat="1" applyFont="1" applyFill="1" applyBorder="1" applyAlignment="1">
      <alignment vertical="center"/>
    </xf>
    <xf numFmtId="1" fontId="7" fillId="2" borderId="11" xfId="2" applyNumberFormat="1" applyFont="1" applyFill="1" applyBorder="1" applyAlignment="1">
      <alignment horizontal="center" vertical="center"/>
    </xf>
    <xf numFmtId="1" fontId="7" fillId="2" borderId="12" xfId="1" applyNumberFormat="1" applyFont="1" applyFill="1" applyBorder="1" applyAlignment="1">
      <alignment horizontal="center" vertical="center" wrapText="1"/>
    </xf>
    <xf numFmtId="1" fontId="7" fillId="2" borderId="1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3" borderId="0" xfId="1" applyFont="1" applyFill="1"/>
    <xf numFmtId="1" fontId="4" fillId="2" borderId="15" xfId="2" applyNumberFormat="1" applyFont="1" applyFill="1" applyBorder="1" applyAlignment="1">
      <alignment vertical="center"/>
    </xf>
    <xf numFmtId="1" fontId="4" fillId="2" borderId="11" xfId="2" applyNumberFormat="1" applyFont="1" applyFill="1" applyBorder="1" applyAlignment="1">
      <alignment horizontal="center" vertical="center"/>
    </xf>
    <xf numFmtId="1" fontId="4" fillId="2" borderId="16" xfId="2" applyNumberFormat="1" applyFont="1" applyFill="1" applyBorder="1" applyAlignment="1">
      <alignment horizontal="center" vertical="center"/>
    </xf>
    <xf numFmtId="0" fontId="1" fillId="3" borderId="0" xfId="1" applyFill="1"/>
    <xf numFmtId="1" fontId="4" fillId="2" borderId="11" xfId="1" applyNumberFormat="1" applyFont="1" applyFill="1" applyBorder="1" applyAlignment="1">
      <alignment horizontal="center" vertical="center" wrapText="1"/>
    </xf>
    <xf numFmtId="1" fontId="4" fillId="2" borderId="16" xfId="1" applyNumberFormat="1" applyFont="1" applyFill="1" applyBorder="1" applyAlignment="1">
      <alignment horizontal="center" vertical="center" wrapText="1"/>
    </xf>
    <xf numFmtId="1" fontId="7" fillId="2" borderId="15" xfId="2" applyNumberFormat="1" applyFont="1" applyFill="1" applyBorder="1" applyAlignment="1">
      <alignment vertical="center"/>
    </xf>
    <xf numFmtId="1" fontId="7" fillId="2" borderId="16" xfId="2" applyNumberFormat="1" applyFont="1" applyFill="1" applyBorder="1" applyAlignment="1">
      <alignment horizontal="center" vertical="center"/>
    </xf>
    <xf numFmtId="1" fontId="4" fillId="2" borderId="15" xfId="2" applyNumberFormat="1" applyFont="1" applyFill="1" applyBorder="1" applyAlignment="1">
      <alignment vertical="center" wrapText="1"/>
    </xf>
    <xf numFmtId="0" fontId="8" fillId="2" borderId="11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 wrapText="1"/>
    </xf>
    <xf numFmtId="1" fontId="4" fillId="2" borderId="18" xfId="2" applyNumberFormat="1" applyFont="1" applyFill="1" applyBorder="1" applyAlignment="1">
      <alignment vertical="center"/>
    </xf>
    <xf numFmtId="1" fontId="4" fillId="2" borderId="19" xfId="2" applyNumberFormat="1" applyFont="1" applyFill="1" applyBorder="1" applyAlignment="1">
      <alignment horizontal="center" vertical="center"/>
    </xf>
    <xf numFmtId="1" fontId="4" fillId="2" borderId="20" xfId="2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1" fontId="4" fillId="2" borderId="21" xfId="1" applyNumberFormat="1" applyFont="1" applyFill="1" applyBorder="1"/>
    <xf numFmtId="1" fontId="9" fillId="2" borderId="22" xfId="1" applyNumberFormat="1" applyFont="1" applyFill="1" applyBorder="1" applyAlignment="1">
      <alignment horizontal="center" vertical="center"/>
    </xf>
    <xf numFmtId="1" fontId="10" fillId="0" borderId="0" xfId="1" applyNumberFormat="1" applyFont="1" applyFill="1"/>
    <xf numFmtId="1" fontId="1" fillId="0" borderId="0" xfId="1" applyNumberFormat="1" applyFill="1" applyAlignment="1">
      <alignment horizontal="center"/>
    </xf>
    <xf numFmtId="1" fontId="1" fillId="0" borderId="0" xfId="1" applyNumberFormat="1" applyFill="1"/>
    <xf numFmtId="1" fontId="4" fillId="2" borderId="1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/>
    </xf>
    <xf numFmtId="1" fontId="4" fillId="2" borderId="6" xfId="1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 vertical="top" wrapText="1"/>
    </xf>
    <xf numFmtId="1" fontId="4" fillId="2" borderId="8" xfId="1" applyNumberFormat="1" applyFont="1" applyFill="1" applyBorder="1" applyAlignment="1">
      <alignment horizontal="center" vertical="top" wrapText="1"/>
    </xf>
    <xf numFmtId="1" fontId="4" fillId="2" borderId="7" xfId="1" applyNumberFormat="1" applyFont="1" applyFill="1" applyBorder="1" applyAlignment="1">
      <alignment vertical="top" wrapText="1"/>
    </xf>
    <xf numFmtId="1" fontId="4" fillId="2" borderId="8" xfId="1" applyNumberFormat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2" xfId="1" applyNumberFormat="1" applyFont="1" applyFill="1" applyBorder="1" applyAlignment="1">
      <alignment horizontal="center" vertical="top" wrapText="1"/>
    </xf>
    <xf numFmtId="1" fontId="7" fillId="2" borderId="9" xfId="1" applyNumberFormat="1" applyFont="1" applyFill="1" applyBorder="1" applyAlignment="1">
      <alignment horizontal="center" vertical="center" wrapText="1"/>
    </xf>
    <xf numFmtId="1" fontId="4" fillId="2" borderId="14" xfId="1" applyNumberFormat="1" applyFont="1" applyFill="1" applyBorder="1" applyAlignment="1">
      <alignment horizontal="center"/>
    </xf>
    <xf numFmtId="1" fontId="4" fillId="2" borderId="9" xfId="1" applyNumberFormat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3 3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1" sqref="H11"/>
    </sheetView>
  </sheetViews>
  <sheetFormatPr defaultColWidth="8.88671875" defaultRowHeight="14.4" x14ac:dyDescent="0.3"/>
  <cols>
    <col min="1" max="1" width="9.33203125" style="35" customWidth="1"/>
    <col min="2" max="2" width="49.44140625" style="36" customWidth="1"/>
    <col min="3" max="3" width="22.44140625" style="36" customWidth="1"/>
    <col min="4" max="4" width="15.109375" style="36" customWidth="1"/>
    <col min="5" max="5" width="15.33203125" style="36" customWidth="1"/>
    <col min="6" max="6" width="14.88671875" style="36" customWidth="1"/>
    <col min="7" max="7" width="19.5546875" style="36" customWidth="1"/>
    <col min="8" max="8" width="20.44140625" style="36" customWidth="1"/>
    <col min="9" max="16384" width="8.88671875" style="3"/>
  </cols>
  <sheetData>
    <row r="1" spans="1:9" ht="21" x14ac:dyDescent="0.4">
      <c r="A1" s="1"/>
      <c r="B1" s="2"/>
      <c r="C1" s="2"/>
      <c r="D1" s="2"/>
      <c r="E1" s="2"/>
      <c r="F1" s="2"/>
      <c r="G1" s="2"/>
      <c r="H1" s="2"/>
    </row>
    <row r="2" spans="1:9" ht="28.95" customHeight="1" thickBot="1" x14ac:dyDescent="0.5">
      <c r="A2" s="4"/>
      <c r="B2" s="5"/>
      <c r="C2" s="5"/>
      <c r="D2" s="5"/>
      <c r="E2" s="5"/>
      <c r="F2" s="5"/>
      <c r="G2" s="5"/>
      <c r="H2" s="6" t="s">
        <v>40</v>
      </c>
    </row>
    <row r="3" spans="1:9" ht="40.200000000000003" customHeight="1" thickBot="1" x14ac:dyDescent="0.35">
      <c r="A3" s="37" t="s">
        <v>0</v>
      </c>
      <c r="B3" s="38"/>
      <c r="C3" s="38"/>
      <c r="D3" s="38"/>
      <c r="E3" s="38"/>
      <c r="F3" s="38"/>
      <c r="G3" s="38"/>
      <c r="H3" s="39"/>
    </row>
    <row r="4" spans="1:9" ht="21" customHeight="1" thickBot="1" x14ac:dyDescent="0.45">
      <c r="A4" s="7"/>
      <c r="B4" s="8"/>
      <c r="C4" s="8"/>
      <c r="D4" s="8"/>
      <c r="E4" s="8"/>
      <c r="F4" s="8"/>
      <c r="G4" s="40" t="s">
        <v>1</v>
      </c>
      <c r="H4" s="41"/>
    </row>
    <row r="5" spans="1:9" ht="54.9" customHeight="1" thickBot="1" x14ac:dyDescent="0.35">
      <c r="A5" s="42" t="s">
        <v>2</v>
      </c>
      <c r="B5" s="44" t="s">
        <v>3</v>
      </c>
      <c r="C5" s="42" t="s">
        <v>4</v>
      </c>
      <c r="D5" s="46" t="s">
        <v>5</v>
      </c>
      <c r="E5" s="47"/>
      <c r="F5" s="46" t="s">
        <v>6</v>
      </c>
      <c r="G5" s="47"/>
      <c r="H5" s="42" t="s">
        <v>7</v>
      </c>
    </row>
    <row r="6" spans="1:9" ht="64.95" customHeight="1" thickBot="1" x14ac:dyDescent="0.35">
      <c r="A6" s="43"/>
      <c r="B6" s="45"/>
      <c r="C6" s="43"/>
      <c r="D6" s="9" t="s">
        <v>8</v>
      </c>
      <c r="E6" s="9" t="s">
        <v>9</v>
      </c>
      <c r="F6" s="9" t="s">
        <v>8</v>
      </c>
      <c r="G6" s="9" t="s">
        <v>9</v>
      </c>
      <c r="H6" s="43"/>
    </row>
    <row r="7" spans="1:9" s="15" customFormat="1" ht="34.200000000000003" customHeight="1" x14ac:dyDescent="0.3">
      <c r="A7" s="48">
        <v>1</v>
      </c>
      <c r="B7" s="10" t="s">
        <v>10</v>
      </c>
      <c r="C7" s="11">
        <v>265</v>
      </c>
      <c r="D7" s="11">
        <v>241</v>
      </c>
      <c r="E7" s="11">
        <v>8044.5758499999993</v>
      </c>
      <c r="F7" s="11">
        <v>209</v>
      </c>
      <c r="G7" s="12">
        <v>6448.19175</v>
      </c>
      <c r="H7" s="13">
        <v>5</v>
      </c>
      <c r="I7" s="14"/>
    </row>
    <row r="8" spans="1:9" s="19" customFormat="1" ht="34.200000000000003" customHeight="1" x14ac:dyDescent="0.35">
      <c r="A8" s="49">
        <v>2</v>
      </c>
      <c r="B8" s="16" t="s">
        <v>11</v>
      </c>
      <c r="C8" s="17">
        <v>49</v>
      </c>
      <c r="D8" s="18">
        <v>49</v>
      </c>
      <c r="E8" s="18">
        <v>8040.09</v>
      </c>
      <c r="F8" s="18">
        <v>49</v>
      </c>
      <c r="G8" s="18">
        <v>8040.09</v>
      </c>
      <c r="H8" s="13">
        <v>0</v>
      </c>
      <c r="I8" s="3"/>
    </row>
    <row r="9" spans="1:9" s="19" customFormat="1" ht="34.200000000000003" customHeight="1" x14ac:dyDescent="0.3">
      <c r="A9" s="50">
        <v>3</v>
      </c>
      <c r="B9" s="16" t="s">
        <v>12</v>
      </c>
      <c r="C9" s="20">
        <v>18</v>
      </c>
      <c r="D9" s="21">
        <v>18</v>
      </c>
      <c r="E9" s="21">
        <v>1069</v>
      </c>
      <c r="F9" s="21">
        <v>18</v>
      </c>
      <c r="G9" s="21">
        <v>1069</v>
      </c>
      <c r="H9" s="13">
        <v>0</v>
      </c>
      <c r="I9" s="3"/>
    </row>
    <row r="10" spans="1:9" s="19" customFormat="1" ht="34.200000000000003" customHeight="1" x14ac:dyDescent="0.35">
      <c r="A10" s="49">
        <v>4</v>
      </c>
      <c r="B10" s="16" t="s">
        <v>13</v>
      </c>
      <c r="C10" s="20">
        <v>25</v>
      </c>
      <c r="D10" s="18">
        <v>24</v>
      </c>
      <c r="E10" s="18">
        <v>839.95</v>
      </c>
      <c r="F10" s="18">
        <v>24</v>
      </c>
      <c r="G10" s="18">
        <v>839.95</v>
      </c>
      <c r="H10" s="13">
        <v>0</v>
      </c>
      <c r="I10" s="3"/>
    </row>
    <row r="11" spans="1:9" s="19" customFormat="1" ht="34.200000000000003" customHeight="1" x14ac:dyDescent="0.3">
      <c r="A11" s="50">
        <v>5</v>
      </c>
      <c r="B11" s="16" t="s">
        <v>14</v>
      </c>
      <c r="C11" s="17">
        <v>38</v>
      </c>
      <c r="D11" s="18">
        <v>33</v>
      </c>
      <c r="E11" s="18">
        <v>2897.24</v>
      </c>
      <c r="F11" s="18">
        <v>33</v>
      </c>
      <c r="G11" s="18">
        <v>1985.54</v>
      </c>
      <c r="H11" s="13">
        <v>1</v>
      </c>
      <c r="I11" s="3"/>
    </row>
    <row r="12" spans="1:9" s="19" customFormat="1" ht="34.200000000000003" customHeight="1" x14ac:dyDescent="0.35">
      <c r="A12" s="49">
        <v>6</v>
      </c>
      <c r="B12" s="16" t="s">
        <v>15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3">
        <v>0</v>
      </c>
      <c r="I12" s="3"/>
    </row>
    <row r="13" spans="1:9" s="19" customFormat="1" ht="34.200000000000003" customHeight="1" x14ac:dyDescent="0.3">
      <c r="A13" s="50">
        <v>7</v>
      </c>
      <c r="B13" s="16" t="s">
        <v>16</v>
      </c>
      <c r="C13" s="17">
        <v>140</v>
      </c>
      <c r="D13" s="18">
        <v>117</v>
      </c>
      <c r="E13" s="18">
        <v>11969</v>
      </c>
      <c r="F13" s="18">
        <v>115</v>
      </c>
      <c r="G13" s="18">
        <v>9868</v>
      </c>
      <c r="H13" s="13">
        <v>0</v>
      </c>
      <c r="I13" s="3"/>
    </row>
    <row r="14" spans="1:9" s="19" customFormat="1" ht="34.200000000000003" customHeight="1" x14ac:dyDescent="0.35">
      <c r="A14" s="49">
        <v>8</v>
      </c>
      <c r="B14" s="16" t="s">
        <v>17</v>
      </c>
      <c r="C14" s="17">
        <v>5</v>
      </c>
      <c r="D14" s="18">
        <v>5</v>
      </c>
      <c r="E14" s="18">
        <v>658</v>
      </c>
      <c r="F14" s="18">
        <v>5</v>
      </c>
      <c r="G14" s="18">
        <v>658</v>
      </c>
      <c r="H14" s="13">
        <v>0</v>
      </c>
      <c r="I14" s="3"/>
    </row>
    <row r="15" spans="1:9" s="19" customFormat="1" ht="34.200000000000003" customHeight="1" x14ac:dyDescent="0.3">
      <c r="A15" s="50">
        <v>9</v>
      </c>
      <c r="B15" s="16" t="s">
        <v>18</v>
      </c>
      <c r="C15" s="17">
        <v>61</v>
      </c>
      <c r="D15" s="18">
        <v>61</v>
      </c>
      <c r="E15" s="18">
        <v>9751</v>
      </c>
      <c r="F15" s="18">
        <v>61</v>
      </c>
      <c r="G15" s="18">
        <v>9751</v>
      </c>
      <c r="H15" s="13">
        <v>0</v>
      </c>
      <c r="I15" s="3"/>
    </row>
    <row r="16" spans="1:9" s="19" customFormat="1" ht="34.200000000000003" customHeight="1" x14ac:dyDescent="0.35">
      <c r="A16" s="49">
        <v>10</v>
      </c>
      <c r="B16" s="16" t="s">
        <v>19</v>
      </c>
      <c r="C16" s="17">
        <v>0</v>
      </c>
      <c r="D16" s="18">
        <v>0</v>
      </c>
      <c r="E16" s="18">
        <v>0</v>
      </c>
      <c r="F16" s="18">
        <v>0</v>
      </c>
      <c r="G16" s="18">
        <v>0</v>
      </c>
      <c r="H16" s="13">
        <v>0</v>
      </c>
      <c r="I16" s="3"/>
    </row>
    <row r="17" spans="1:9" s="15" customFormat="1" ht="34.200000000000003" customHeight="1" x14ac:dyDescent="0.3">
      <c r="A17" s="48">
        <v>11</v>
      </c>
      <c r="B17" s="22" t="s">
        <v>20</v>
      </c>
      <c r="C17" s="11">
        <v>1423</v>
      </c>
      <c r="D17" s="23">
        <v>844</v>
      </c>
      <c r="E17" s="23">
        <v>20870</v>
      </c>
      <c r="F17" s="23">
        <v>718</v>
      </c>
      <c r="G17" s="23">
        <v>18109</v>
      </c>
      <c r="H17" s="13">
        <v>452</v>
      </c>
      <c r="I17" s="14"/>
    </row>
    <row r="18" spans="1:9" s="19" customFormat="1" ht="34.200000000000003" customHeight="1" x14ac:dyDescent="0.35">
      <c r="A18" s="49">
        <v>12</v>
      </c>
      <c r="B18" s="24" t="s">
        <v>21</v>
      </c>
      <c r="C18" s="17">
        <v>71</v>
      </c>
      <c r="D18" s="21">
        <v>68</v>
      </c>
      <c r="E18" s="21">
        <v>3652</v>
      </c>
      <c r="F18" s="21">
        <v>68</v>
      </c>
      <c r="G18" s="21">
        <v>772</v>
      </c>
      <c r="H18" s="13">
        <v>3</v>
      </c>
      <c r="I18" s="3"/>
    </row>
    <row r="19" spans="1:9" s="19" customFormat="1" ht="34.200000000000003" customHeight="1" x14ac:dyDescent="0.3">
      <c r="A19" s="50">
        <v>13</v>
      </c>
      <c r="B19" s="16" t="s">
        <v>22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13">
        <v>0</v>
      </c>
      <c r="I19" s="3"/>
    </row>
    <row r="20" spans="1:9" s="19" customFormat="1" ht="34.200000000000003" customHeight="1" x14ac:dyDescent="0.35">
      <c r="A20" s="49">
        <v>14</v>
      </c>
      <c r="B20" s="16" t="s">
        <v>23</v>
      </c>
      <c r="C20" s="20">
        <v>1</v>
      </c>
      <c r="D20" s="21">
        <v>0</v>
      </c>
      <c r="E20" s="21">
        <v>0</v>
      </c>
      <c r="F20" s="21">
        <v>0</v>
      </c>
      <c r="G20" s="21">
        <v>0</v>
      </c>
      <c r="H20" s="13">
        <v>0</v>
      </c>
      <c r="I20" s="3"/>
    </row>
    <row r="21" spans="1:9" s="19" customFormat="1" ht="34.200000000000003" customHeight="1" x14ac:dyDescent="0.3">
      <c r="A21" s="50">
        <v>15</v>
      </c>
      <c r="B21" s="16" t="s">
        <v>24</v>
      </c>
      <c r="C21" s="20">
        <v>0</v>
      </c>
      <c r="D21" s="21">
        <v>0</v>
      </c>
      <c r="E21" s="21">
        <v>0</v>
      </c>
      <c r="F21" s="21">
        <v>0</v>
      </c>
      <c r="G21" s="21">
        <v>0</v>
      </c>
      <c r="H21" s="13">
        <v>0</v>
      </c>
      <c r="I21" s="3"/>
    </row>
    <row r="22" spans="1:9" s="19" customFormat="1" ht="34.200000000000003" customHeight="1" x14ac:dyDescent="0.35">
      <c r="A22" s="49">
        <v>16</v>
      </c>
      <c r="B22" s="16" t="s">
        <v>25</v>
      </c>
      <c r="C22" s="17">
        <v>276</v>
      </c>
      <c r="D22" s="18">
        <v>162</v>
      </c>
      <c r="E22" s="18">
        <v>11978.9259</v>
      </c>
      <c r="F22" s="18">
        <v>91</v>
      </c>
      <c r="G22" s="18">
        <v>4085.9025200000001</v>
      </c>
      <c r="H22" s="13">
        <v>94</v>
      </c>
      <c r="I22" s="3"/>
    </row>
    <row r="23" spans="1:9" s="19" customFormat="1" ht="34.200000000000003" customHeight="1" x14ac:dyDescent="0.3">
      <c r="A23" s="50">
        <v>17</v>
      </c>
      <c r="B23" s="16" t="s">
        <v>26</v>
      </c>
      <c r="C23" s="17">
        <v>7</v>
      </c>
      <c r="D23" s="18">
        <v>6</v>
      </c>
      <c r="E23" s="18">
        <v>434</v>
      </c>
      <c r="F23" s="18">
        <v>6</v>
      </c>
      <c r="G23" s="18">
        <v>634</v>
      </c>
      <c r="H23" s="13">
        <v>1</v>
      </c>
      <c r="I23" s="3"/>
    </row>
    <row r="24" spans="1:9" s="19" customFormat="1" ht="34.200000000000003" customHeight="1" x14ac:dyDescent="0.35">
      <c r="A24" s="49">
        <v>18</v>
      </c>
      <c r="B24" s="16" t="s">
        <v>27</v>
      </c>
      <c r="C24" s="17">
        <v>0</v>
      </c>
      <c r="D24" s="18">
        <v>0</v>
      </c>
      <c r="E24" s="18">
        <v>0</v>
      </c>
      <c r="F24" s="18">
        <v>0</v>
      </c>
      <c r="G24" s="18">
        <v>0</v>
      </c>
      <c r="H24" s="13">
        <v>0</v>
      </c>
      <c r="I24" s="3"/>
    </row>
    <row r="25" spans="1:9" s="19" customFormat="1" ht="34.200000000000003" customHeight="1" x14ac:dyDescent="0.3">
      <c r="A25" s="50">
        <v>19</v>
      </c>
      <c r="B25" s="16" t="s">
        <v>28</v>
      </c>
      <c r="C25" s="17">
        <v>0</v>
      </c>
      <c r="D25" s="18">
        <v>0</v>
      </c>
      <c r="E25" s="18">
        <v>0</v>
      </c>
      <c r="F25" s="18">
        <v>0</v>
      </c>
      <c r="G25" s="18">
        <v>0</v>
      </c>
      <c r="H25" s="13">
        <v>0</v>
      </c>
      <c r="I25" s="3"/>
    </row>
    <row r="26" spans="1:9" s="19" customFormat="1" ht="34.200000000000003" customHeight="1" x14ac:dyDescent="0.35">
      <c r="A26" s="49">
        <v>20</v>
      </c>
      <c r="B26" s="16" t="s">
        <v>29</v>
      </c>
      <c r="C26" s="17">
        <v>0</v>
      </c>
      <c r="D26" s="18">
        <v>0</v>
      </c>
      <c r="E26" s="18">
        <v>0</v>
      </c>
      <c r="F26" s="18">
        <v>0</v>
      </c>
      <c r="G26" s="18">
        <v>0</v>
      </c>
      <c r="H26" s="13">
        <v>0</v>
      </c>
      <c r="I26" s="3"/>
    </row>
    <row r="27" spans="1:9" s="19" customFormat="1" ht="34.200000000000003" customHeight="1" x14ac:dyDescent="0.3">
      <c r="A27" s="50">
        <v>21</v>
      </c>
      <c r="B27" s="16" t="s">
        <v>30</v>
      </c>
      <c r="C27" s="17">
        <v>0</v>
      </c>
      <c r="D27" s="18">
        <v>0</v>
      </c>
      <c r="E27" s="18">
        <v>0</v>
      </c>
      <c r="F27" s="18">
        <v>0</v>
      </c>
      <c r="G27" s="18">
        <v>0</v>
      </c>
      <c r="H27" s="13">
        <v>0</v>
      </c>
      <c r="I27" s="3"/>
    </row>
    <row r="28" spans="1:9" s="19" customFormat="1" ht="34.200000000000003" customHeight="1" x14ac:dyDescent="0.35">
      <c r="A28" s="49">
        <v>22</v>
      </c>
      <c r="B28" s="16" t="s">
        <v>31</v>
      </c>
      <c r="C28" s="17">
        <v>0</v>
      </c>
      <c r="D28" s="18">
        <v>0</v>
      </c>
      <c r="E28" s="18">
        <v>0</v>
      </c>
      <c r="F28" s="18">
        <v>0</v>
      </c>
      <c r="G28" s="18">
        <v>0</v>
      </c>
      <c r="H28" s="13">
        <v>0</v>
      </c>
      <c r="I28" s="3"/>
    </row>
    <row r="29" spans="1:9" s="19" customFormat="1" ht="34.200000000000003" customHeight="1" x14ac:dyDescent="0.3">
      <c r="A29" s="50">
        <v>23</v>
      </c>
      <c r="B29" s="16" t="s">
        <v>32</v>
      </c>
      <c r="C29" s="17">
        <v>0</v>
      </c>
      <c r="D29" s="18">
        <v>0</v>
      </c>
      <c r="E29" s="18">
        <v>0</v>
      </c>
      <c r="F29" s="18">
        <v>0</v>
      </c>
      <c r="G29" s="18">
        <v>0</v>
      </c>
      <c r="H29" s="13">
        <v>0</v>
      </c>
      <c r="I29" s="3"/>
    </row>
    <row r="30" spans="1:9" ht="34.200000000000003" customHeight="1" x14ac:dyDescent="0.35">
      <c r="A30" s="49">
        <v>24</v>
      </c>
      <c r="B30" s="16" t="s">
        <v>33</v>
      </c>
      <c r="C30" s="17">
        <v>0</v>
      </c>
      <c r="D30" s="18">
        <v>0</v>
      </c>
      <c r="E30" s="18">
        <v>0</v>
      </c>
      <c r="F30" s="18">
        <v>0</v>
      </c>
      <c r="G30" s="18">
        <v>0</v>
      </c>
      <c r="H30" s="13">
        <v>0</v>
      </c>
    </row>
    <row r="31" spans="1:9" s="19" customFormat="1" ht="34.200000000000003" customHeight="1" x14ac:dyDescent="0.3">
      <c r="A31" s="50">
        <v>25</v>
      </c>
      <c r="B31" s="16" t="s">
        <v>34</v>
      </c>
      <c r="C31" s="17">
        <v>0</v>
      </c>
      <c r="D31" s="18">
        <v>0</v>
      </c>
      <c r="E31" s="18">
        <v>0</v>
      </c>
      <c r="F31" s="18">
        <v>0</v>
      </c>
      <c r="G31" s="18">
        <v>0</v>
      </c>
      <c r="H31" s="13">
        <v>0</v>
      </c>
      <c r="I31" s="3"/>
    </row>
    <row r="32" spans="1:9" ht="34.200000000000003" customHeight="1" x14ac:dyDescent="0.35">
      <c r="A32" s="49">
        <v>26</v>
      </c>
      <c r="B32" s="16" t="s">
        <v>35</v>
      </c>
      <c r="C32" s="17">
        <v>0</v>
      </c>
      <c r="D32" s="18">
        <v>0</v>
      </c>
      <c r="E32" s="18">
        <v>0</v>
      </c>
      <c r="F32" s="18">
        <v>0</v>
      </c>
      <c r="G32" s="18">
        <v>0</v>
      </c>
      <c r="H32" s="13">
        <v>0</v>
      </c>
    </row>
    <row r="33" spans="1:9" s="19" customFormat="1" ht="34.200000000000003" customHeight="1" x14ac:dyDescent="0.3">
      <c r="A33" s="50">
        <v>27</v>
      </c>
      <c r="B33" s="16" t="s">
        <v>36</v>
      </c>
      <c r="C33" s="17">
        <v>0</v>
      </c>
      <c r="D33" s="18">
        <v>0</v>
      </c>
      <c r="E33" s="18">
        <v>0</v>
      </c>
      <c r="F33" s="18">
        <v>0</v>
      </c>
      <c r="G33" s="18">
        <v>0</v>
      </c>
      <c r="H33" s="13">
        <v>0</v>
      </c>
      <c r="I33" s="3"/>
    </row>
    <row r="34" spans="1:9" s="19" customFormat="1" ht="37.200000000000003" customHeight="1" x14ac:dyDescent="0.35">
      <c r="A34" s="49">
        <v>28</v>
      </c>
      <c r="B34" s="16" t="s">
        <v>37</v>
      </c>
      <c r="C34" s="25">
        <v>297</v>
      </c>
      <c r="D34" s="26">
        <v>285</v>
      </c>
      <c r="E34" s="26">
        <v>2495.2600000000002</v>
      </c>
      <c r="F34" s="26">
        <v>266</v>
      </c>
      <c r="G34" s="26">
        <v>2173.87</v>
      </c>
      <c r="H34" s="27">
        <v>7</v>
      </c>
      <c r="I34" s="3"/>
    </row>
    <row r="35" spans="1:9" s="19" customFormat="1" ht="34.200000000000003" customHeight="1" thickBot="1" x14ac:dyDescent="0.35">
      <c r="A35" s="50">
        <v>29</v>
      </c>
      <c r="B35" s="28" t="s">
        <v>38</v>
      </c>
      <c r="C35" s="29">
        <v>84</v>
      </c>
      <c r="D35" s="30">
        <v>34</v>
      </c>
      <c r="E35" s="30">
        <v>349.16</v>
      </c>
      <c r="F35" s="30">
        <v>34</v>
      </c>
      <c r="G35" s="30">
        <v>349.16</v>
      </c>
      <c r="H35" s="13">
        <v>50</v>
      </c>
      <c r="I35" s="3"/>
    </row>
    <row r="36" spans="1:9" ht="44.4" customHeight="1" thickBot="1" x14ac:dyDescent="0.45">
      <c r="A36" s="31"/>
      <c r="B36" s="32" t="s">
        <v>39</v>
      </c>
      <c r="C36" s="33">
        <f t="shared" ref="C36:H36" si="0">SUM(C7:C35)</f>
        <v>2760</v>
      </c>
      <c r="D36" s="33">
        <f t="shared" si="0"/>
        <v>1947</v>
      </c>
      <c r="E36" s="33">
        <f t="shared" si="0"/>
        <v>83048.201749999993</v>
      </c>
      <c r="F36" s="33">
        <f t="shared" si="0"/>
        <v>1697</v>
      </c>
      <c r="G36" s="33">
        <f t="shared" si="0"/>
        <v>64783.704270000009</v>
      </c>
      <c r="H36" s="51">
        <f t="shared" si="0"/>
        <v>613</v>
      </c>
    </row>
    <row r="37" spans="1:9" ht="21" x14ac:dyDescent="0.4">
      <c r="A37" s="4"/>
      <c r="B37" s="5"/>
      <c r="C37" s="5"/>
      <c r="D37" s="5"/>
      <c r="E37" s="5"/>
      <c r="F37" s="5"/>
      <c r="G37" s="5"/>
      <c r="H37" s="5"/>
    </row>
    <row r="38" spans="1:9" ht="21" x14ac:dyDescent="0.4">
      <c r="A38" s="1"/>
      <c r="B38" s="2"/>
      <c r="C38" s="2"/>
      <c r="D38" s="2"/>
      <c r="E38" s="2"/>
      <c r="F38" s="2"/>
      <c r="G38" s="34"/>
      <c r="H38" s="2"/>
    </row>
  </sheetData>
  <mergeCells count="8">
    <mergeCell ref="A3:H3"/>
    <mergeCell ref="G4:H4"/>
    <mergeCell ref="A5:A6"/>
    <mergeCell ref="B5:B6"/>
    <mergeCell ref="C5:C6"/>
    <mergeCell ref="D5:E5"/>
    <mergeCell ref="F5:G5"/>
    <mergeCell ref="H5:H6"/>
  </mergeCells>
  <pageMargins left="1.2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AIF</vt:lpstr>
      <vt:lpstr>AIF!Print_Area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2023-05-09T12:00:04Z</cp:lastPrinted>
  <dcterms:created xsi:type="dcterms:W3CDTF">2023-05-04T12:42:24Z</dcterms:created>
  <dcterms:modified xsi:type="dcterms:W3CDTF">2023-05-09T12:00:38Z</dcterms:modified>
</cp:coreProperties>
</file>