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FAZILKA" sheetId="1" r:id="rId1"/>
  </sheets>
  <calcPr calcId="162913"/>
</workbook>
</file>

<file path=xl/calcChain.xml><?xml version="1.0" encoding="utf-8"?>
<calcChain xmlns="http://schemas.openxmlformats.org/spreadsheetml/2006/main">
  <c r="C56" i="1" l="1"/>
</calcChain>
</file>

<file path=xl/sharedStrings.xml><?xml version="1.0" encoding="utf-8"?>
<sst xmlns="http://schemas.openxmlformats.org/spreadsheetml/2006/main" count="98" uniqueCount="54">
  <si>
    <t>Digital coverage for individuals (Savings Accounts)</t>
  </si>
  <si>
    <t>Digital coverage for Businesses (Current Accounts)</t>
  </si>
  <si>
    <t>Eligible Operative Savings Accounts</t>
  </si>
  <si>
    <t>Debit/ RuPay cards coverage</t>
  </si>
  <si>
    <t>Internet Banking coverage</t>
  </si>
  <si>
    <t>Mobile Banking + UPI + USSD coverage</t>
  </si>
  <si>
    <t>AEPS coverage</t>
  </si>
  <si>
    <t>Coverage with at least one of the digital modes of payment (Debit/ RuPay cards, Internet banking, Mobile banking, UPI, USSD, AEPS)</t>
  </si>
  <si>
    <t>Out of Total Eligible Operative SB Accs, No. of Operative SB Accounts ineligible for digital coverage as per bank's Board approved policies</t>
  </si>
  <si>
    <t>Total No. of Eligible Operative Current/ Business Accounts</t>
  </si>
  <si>
    <t>Eligible Operative Current/ Business Accounts covered through Net Banking</t>
  </si>
  <si>
    <t>Eligible Operative Current/ Business Accounts covered with POS/ QR</t>
  </si>
  <si>
    <t>Eligible Operative Current/ Business Accounts covered with Mobile Banking etc.</t>
  </si>
  <si>
    <t>Eligible Operative Current/ Business Accounts covered with at least one of facilities - Net Banking/ POS/ QR/ Mobile Banking</t>
  </si>
  <si>
    <t>Out of Total Eligible Operative Current/ Business Accounts, No. of Operative Current/ Business Accounts ineligible for digital coverage as per bank's Board approved policies</t>
  </si>
  <si>
    <t>No. of Accounts</t>
  </si>
  <si>
    <t>Of which, no. of women accounts</t>
  </si>
  <si>
    <t>Total No. of Accounts covered</t>
  </si>
  <si>
    <t>% coverage</t>
  </si>
  <si>
    <t>Out of total no. of women accounts , no of women accounts covered</t>
  </si>
  <si>
    <t>% coverage for women accounts</t>
  </si>
  <si>
    <t>No. of accounts covered</t>
  </si>
  <si>
    <t>% of coverage</t>
  </si>
  <si>
    <t>No. of POS/ QR availed by Eligible Operative Current/ Business accounts</t>
  </si>
  <si>
    <t>No. of Eligible Operative Current/ Business Accounts covered with Mobile Banking etc.</t>
  </si>
  <si>
    <t>Total No. of Eligible Operative Current/ Business Accounts covered with at least one of facilities - Net Banking/ POS/ QR/ Mobile Banking* etc.</t>
  </si>
  <si>
    <t>BANK OF BARODA</t>
  </si>
  <si>
    <t>CENTRAL BANK OF INDIA</t>
  </si>
  <si>
    <t>UCO BANK</t>
  </si>
  <si>
    <t>BANKS</t>
  </si>
  <si>
    <t>S.No.</t>
  </si>
  <si>
    <t>BANDHAN BANK</t>
  </si>
  <si>
    <t>BANK OF MAHARASHTRA</t>
  </si>
  <si>
    <t>CANARA BANK</t>
  </si>
  <si>
    <t>INDIAN OVERSEAS BANK</t>
  </si>
  <si>
    <t>INDUSIND BANK</t>
  </si>
  <si>
    <t>KOTAK MAHINDRA BANK</t>
  </si>
  <si>
    <t>PUNJAB GRAMIN BANK</t>
  </si>
  <si>
    <t>GRAND TOTAL</t>
  </si>
  <si>
    <t>Slbc Punjab</t>
  </si>
  <si>
    <t>PNB</t>
  </si>
  <si>
    <t>HDFC BANK</t>
  </si>
  <si>
    <t>SBI</t>
  </si>
  <si>
    <t>UBI</t>
  </si>
  <si>
    <t>AU SMALL FINANCE BANK</t>
  </si>
  <si>
    <t>ICICI BANK</t>
  </si>
  <si>
    <t>CAPITAL BANK</t>
  </si>
  <si>
    <t xml:space="preserve">INDIAN BANK, </t>
  </si>
  <si>
    <t>AXIS BANK</t>
  </si>
  <si>
    <t>PUNJAB AND SIND BANK</t>
  </si>
  <si>
    <t>Expanding and Deepening of Digital Payments Ecosystem JUNE 2023 Fazilka - Review Format</t>
  </si>
  <si>
    <t xml:space="preserve"> Expanding and Deepening of Digital Payments Ecosystem JUNE 2023 Fazilka - Review Format</t>
  </si>
  <si>
    <t>Annexure-29</t>
  </si>
  <si>
    <t>Annexure- 29contd.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</si>
</sst>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63"/>
      <name val="Arial"/>
      <family val="2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sz val="11"/>
      <color indexed="8"/>
      <name val="Calibri"/>
      <family val="2"/>
      <charset val="134"/>
    </font>
    <font>
      <b/>
      <sz val="11"/>
      <name val="Calibri"/>
      <family val="2"/>
      <scheme val="minor"/>
    </font>
    <font>
      <b/>
      <sz val="10"/>
      <name val="Zurich BT"/>
      <family val="2"/>
      <charset val="1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b/>
      <sz val="14"/>
      <color indexed="63"/>
      <name val="Arial"/>
      <family val="2"/>
    </font>
    <font>
      <b/>
      <sz val="14"/>
      <color theme="1"/>
      <name val="Calibri"/>
      <family val="2"/>
    </font>
    <font>
      <b/>
      <sz val="14"/>
      <name val="Zurich BT"/>
      <family val="2"/>
      <charset val="1"/>
    </font>
    <font>
      <b/>
      <sz val="14"/>
      <name val="Calibri"/>
      <family val="2"/>
    </font>
    <font>
      <b/>
      <sz val="16"/>
      <name val="Calibri"/>
      <family val="2"/>
      <scheme val="minor"/>
    </font>
    <font>
      <sz val="16"/>
      <color indexed="63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5" fillId="0" borderId="0">
      <alignment vertical="center"/>
    </xf>
    <xf numFmtId="0" fontId="20" fillId="0" borderId="0"/>
  </cellStyleXfs>
  <cellXfs count="76">
    <xf numFmtId="0" fontId="0" fillId="0" borderId="0" xfId="0"/>
    <xf numFmtId="0" fontId="2" fillId="0" borderId="0" xfId="0" applyFont="1" applyFill="1" applyAlignment="1">
      <alignment horizontal="left"/>
    </xf>
    <xf numFmtId="0" fontId="0" fillId="0" borderId="0" xfId="0" applyFill="1"/>
    <xf numFmtId="0" fontId="0" fillId="0" borderId="0" xfId="0" applyFont="1" applyFill="1"/>
    <xf numFmtId="0" fontId="11" fillId="0" borderId="0" xfId="0" applyFont="1" applyFill="1" applyAlignment="1">
      <alignment horizontal="left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1" fontId="8" fillId="0" borderId="2" xfId="0" applyNumberFormat="1" applyFont="1" applyFill="1" applyBorder="1" applyAlignment="1">
      <alignment horizontal="right" vertical="center"/>
    </xf>
    <xf numFmtId="1" fontId="8" fillId="0" borderId="7" xfId="0" applyNumberFormat="1" applyFont="1" applyFill="1" applyBorder="1" applyAlignment="1">
      <alignment horizontal="right" vertical="center"/>
    </xf>
    <xf numFmtId="1" fontId="8" fillId="0" borderId="1" xfId="0" applyNumberFormat="1" applyFont="1" applyFill="1" applyBorder="1" applyAlignment="1">
      <alignment horizontal="right" vertical="center"/>
    </xf>
    <xf numFmtId="1" fontId="9" fillId="0" borderId="1" xfId="0" applyNumberFormat="1" applyFont="1" applyFill="1" applyBorder="1" applyAlignment="1">
      <alignment horizontal="right" vertical="center"/>
    </xf>
    <xf numFmtId="1" fontId="8" fillId="0" borderId="6" xfId="0" applyNumberFormat="1" applyFont="1" applyFill="1" applyBorder="1" applyAlignment="1">
      <alignment horizontal="right" vertical="center"/>
    </xf>
    <xf numFmtId="1" fontId="9" fillId="0" borderId="6" xfId="0" applyNumberFormat="1" applyFont="1" applyFill="1" applyBorder="1" applyAlignment="1">
      <alignment horizontal="right" vertical="center"/>
    </xf>
    <xf numFmtId="1" fontId="13" fillId="0" borderId="6" xfId="1" applyNumberFormat="1" applyFont="1" applyFill="1" applyBorder="1" applyAlignment="1">
      <alignment horizontal="right" vertical="center"/>
    </xf>
    <xf numFmtId="1" fontId="8" fillId="0" borderId="6" xfId="0" applyNumberFormat="1" applyFont="1" applyFill="1" applyBorder="1" applyAlignment="1">
      <alignment horizontal="right" vertical="center" wrapText="1"/>
    </xf>
    <xf numFmtId="1" fontId="14" fillId="0" borderId="1" xfId="0" applyNumberFormat="1" applyFont="1" applyFill="1" applyBorder="1" applyAlignment="1">
      <alignment horizontal="right" vertical="center"/>
    </xf>
    <xf numFmtId="1" fontId="12" fillId="0" borderId="1" xfId="0" applyNumberFormat="1" applyFont="1" applyFill="1" applyBorder="1" applyAlignment="1">
      <alignment horizontal="right" vertical="center"/>
    </xf>
    <xf numFmtId="1" fontId="12" fillId="0" borderId="6" xfId="0" applyNumberFormat="1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9" fillId="0" borderId="16" xfId="0" applyFont="1" applyFill="1" applyBorder="1" applyAlignment="1">
      <alignment horizontal="left"/>
    </xf>
    <xf numFmtId="49" fontId="10" fillId="0" borderId="4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wrapText="1"/>
    </xf>
    <xf numFmtId="0" fontId="19" fillId="0" borderId="16" xfId="0" applyFont="1" applyFill="1" applyBorder="1" applyAlignment="1">
      <alignment wrapText="1"/>
    </xf>
    <xf numFmtId="1" fontId="8" fillId="0" borderId="5" xfId="0" applyNumberFormat="1" applyFont="1" applyFill="1" applyBorder="1" applyAlignment="1">
      <alignment horizontal="right" vertical="center"/>
    </xf>
    <xf numFmtId="0" fontId="0" fillId="0" borderId="18" xfId="0" applyFill="1" applyBorder="1"/>
    <xf numFmtId="1" fontId="8" fillId="0" borderId="26" xfId="0" applyNumberFormat="1" applyFont="1" applyFill="1" applyBorder="1" applyAlignment="1">
      <alignment horizontal="right" vertical="center"/>
    </xf>
    <xf numFmtId="1" fontId="8" fillId="0" borderId="27" xfId="0" applyNumberFormat="1" applyFont="1" applyFill="1" applyBorder="1" applyAlignment="1">
      <alignment horizontal="right" vertical="center"/>
    </xf>
    <xf numFmtId="1" fontId="8" fillId="0" borderId="28" xfId="0" applyNumberFormat="1" applyFont="1" applyFill="1" applyBorder="1" applyAlignment="1">
      <alignment horizontal="right" vertical="center"/>
    </xf>
    <xf numFmtId="0" fontId="10" fillId="0" borderId="29" xfId="0" applyNumberFormat="1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wrapText="1"/>
    </xf>
    <xf numFmtId="1" fontId="8" fillId="0" borderId="30" xfId="0" applyNumberFormat="1" applyFont="1" applyFill="1" applyBorder="1" applyAlignment="1">
      <alignment horizontal="right" vertical="center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1" fontId="8" fillId="0" borderId="31" xfId="0" applyNumberFormat="1" applyFont="1" applyFill="1" applyBorder="1" applyAlignment="1">
      <alignment horizontal="right" vertical="center"/>
    </xf>
    <xf numFmtId="1" fontId="1" fillId="0" borderId="31" xfId="0" applyNumberFormat="1" applyFont="1" applyFill="1" applyBorder="1" applyAlignment="1">
      <alignment horizontal="right" vertical="center"/>
    </xf>
    <xf numFmtId="1" fontId="1" fillId="0" borderId="32" xfId="0" applyNumberFormat="1" applyFont="1" applyFill="1" applyBorder="1" applyAlignment="1">
      <alignment horizontal="right" vertical="center"/>
    </xf>
    <xf numFmtId="1" fontId="7" fillId="0" borderId="32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horizontal="right" vertical="center"/>
    </xf>
    <xf numFmtId="1" fontId="9" fillId="0" borderId="5" xfId="0" applyNumberFormat="1" applyFont="1" applyFill="1" applyBorder="1" applyAlignment="1">
      <alignment horizontal="right" vertical="center"/>
    </xf>
    <xf numFmtId="1" fontId="13" fillId="0" borderId="5" xfId="1" applyNumberFormat="1" applyFont="1" applyFill="1" applyBorder="1" applyAlignment="1">
      <alignment horizontal="right" vertical="center"/>
    </xf>
    <xf numFmtId="1" fontId="8" fillId="0" borderId="5" xfId="0" applyNumberFormat="1" applyFont="1" applyFill="1" applyBorder="1" applyAlignment="1">
      <alignment horizontal="right" vertical="center" wrapText="1"/>
    </xf>
    <xf numFmtId="1" fontId="14" fillId="0" borderId="6" xfId="0" applyNumberFormat="1" applyFont="1" applyFill="1" applyBorder="1" applyAlignment="1">
      <alignment horizontal="right" vertical="center"/>
    </xf>
    <xf numFmtId="1" fontId="15" fillId="0" borderId="5" xfId="2" applyNumberFormat="1" applyFont="1" applyFill="1" applyBorder="1" applyAlignment="1">
      <alignment horizontal="right" vertical="center"/>
    </xf>
    <xf numFmtId="1" fontId="15" fillId="0" borderId="6" xfId="2" applyNumberFormat="1" applyFont="1" applyFill="1" applyBorder="1" applyAlignment="1">
      <alignment horizontal="right" vertical="center" wrapText="1"/>
    </xf>
    <xf numFmtId="1" fontId="8" fillId="0" borderId="16" xfId="0" applyNumberFormat="1" applyFont="1" applyFill="1" applyBorder="1" applyAlignment="1">
      <alignment horizontal="right" vertical="center"/>
    </xf>
    <xf numFmtId="1" fontId="9" fillId="0" borderId="16" xfId="0" applyNumberFormat="1" applyFont="1" applyFill="1" applyBorder="1" applyAlignment="1">
      <alignment horizontal="right" vertical="center"/>
    </xf>
    <xf numFmtId="1" fontId="13" fillId="0" borderId="16" xfId="1" applyNumberFormat="1" applyFont="1" applyFill="1" applyBorder="1" applyAlignment="1">
      <alignment horizontal="right" vertical="center"/>
    </xf>
    <xf numFmtId="1" fontId="8" fillId="0" borderId="16" xfId="0" applyNumberFormat="1" applyFont="1" applyFill="1" applyBorder="1" applyAlignment="1">
      <alignment horizontal="right" vertical="center" wrapText="1"/>
    </xf>
    <xf numFmtId="1" fontId="15" fillId="0" borderId="16" xfId="2" applyNumberFormat="1" applyFont="1" applyFill="1" applyBorder="1" applyAlignment="1">
      <alignment horizontal="right" vertical="center"/>
    </xf>
    <xf numFmtId="0" fontId="1" fillId="0" borderId="0" xfId="0" applyFont="1" applyFill="1"/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</cellXfs>
  <cellStyles count="5">
    <cellStyle name="Excel Built-in Normal" xfId="4"/>
    <cellStyle name="Excel Built-in Normal 1" xfId="2"/>
    <cellStyle name="Normal" xfId="0" builtinId="0"/>
    <cellStyle name="Normal 3" xfId="1"/>
    <cellStyle name="Normal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56"/>
  <sheetViews>
    <sheetView tabSelected="1" topLeftCell="AB1" workbookViewId="0">
      <selection activeCell="AM3" sqref="AM3"/>
    </sheetView>
  </sheetViews>
  <sheetFormatPr defaultRowHeight="14.4"/>
  <cols>
    <col min="1" max="1" width="2" style="2" customWidth="1"/>
    <col min="2" max="2" width="9.88671875" style="2" customWidth="1"/>
    <col min="3" max="3" width="33.33203125" style="2" customWidth="1"/>
    <col min="4" max="13" width="13" style="2" customWidth="1"/>
    <col min="14" max="14" width="15.6640625" style="2" customWidth="1"/>
    <col min="15" max="17" width="13" style="2" customWidth="1"/>
    <col min="18" max="18" width="16.5546875" style="2" customWidth="1"/>
    <col min="19" max="21" width="13" style="2" customWidth="1"/>
    <col min="22" max="22" width="1.109375" style="2" customWidth="1"/>
    <col min="23" max="23" width="13" style="2" customWidth="1"/>
    <col min="24" max="24" width="29.44140625" style="2" customWidth="1"/>
    <col min="25" max="25" width="22.109375" style="2" customWidth="1"/>
    <col min="26" max="28" width="18.44140625" style="2" customWidth="1"/>
    <col min="29" max="29" width="23.44140625" style="2" customWidth="1"/>
    <col min="30" max="34" width="13" style="2" customWidth="1"/>
    <col min="35" max="35" width="16.33203125" style="2" customWidth="1"/>
    <col min="36" max="36" width="13" style="2" customWidth="1"/>
    <col min="37" max="37" width="18.5546875" style="2" customWidth="1"/>
    <col min="38" max="38" width="20.33203125" style="2" customWidth="1"/>
    <col min="39" max="39" width="22.88671875" style="2" customWidth="1"/>
    <col min="40" max="257" width="9.109375" style="2"/>
    <col min="258" max="258" width="1" style="2" customWidth="1"/>
    <col min="259" max="259" width="13" style="2" customWidth="1"/>
    <col min="260" max="260" width="14.88671875" style="2" customWidth="1"/>
    <col min="261" max="261" width="17.6640625" style="2" customWidth="1"/>
    <col min="262" max="262" width="32" style="2" customWidth="1"/>
    <col min="263" max="272" width="13" style="2" customWidth="1"/>
    <col min="273" max="273" width="15.6640625" style="2" customWidth="1"/>
    <col min="274" max="276" width="13" style="2" customWidth="1"/>
    <col min="277" max="277" width="16.5546875" style="2" customWidth="1"/>
    <col min="278" max="280" width="13" style="2" customWidth="1"/>
    <col min="281" max="281" width="22.109375" style="2" customWidth="1"/>
    <col min="282" max="284" width="18.44140625" style="2" customWidth="1"/>
    <col min="285" max="285" width="23.44140625" style="2" customWidth="1"/>
    <col min="286" max="290" width="13" style="2" customWidth="1"/>
    <col min="291" max="291" width="16.33203125" style="2" customWidth="1"/>
    <col min="292" max="292" width="13" style="2" customWidth="1"/>
    <col min="293" max="293" width="18.5546875" style="2" customWidth="1"/>
    <col min="294" max="294" width="20.33203125" style="2" customWidth="1"/>
    <col min="295" max="295" width="22.88671875" style="2" customWidth="1"/>
    <col min="296" max="513" width="9.109375" style="2"/>
    <col min="514" max="514" width="1" style="2" customWidth="1"/>
    <col min="515" max="515" width="13" style="2" customWidth="1"/>
    <col min="516" max="516" width="14.88671875" style="2" customWidth="1"/>
    <col min="517" max="517" width="17.6640625" style="2" customWidth="1"/>
    <col min="518" max="518" width="32" style="2" customWidth="1"/>
    <col min="519" max="528" width="13" style="2" customWidth="1"/>
    <col min="529" max="529" width="15.6640625" style="2" customWidth="1"/>
    <col min="530" max="532" width="13" style="2" customWidth="1"/>
    <col min="533" max="533" width="16.5546875" style="2" customWidth="1"/>
    <col min="534" max="536" width="13" style="2" customWidth="1"/>
    <col min="537" max="537" width="22.109375" style="2" customWidth="1"/>
    <col min="538" max="540" width="18.44140625" style="2" customWidth="1"/>
    <col min="541" max="541" width="23.44140625" style="2" customWidth="1"/>
    <col min="542" max="546" width="13" style="2" customWidth="1"/>
    <col min="547" max="547" width="16.33203125" style="2" customWidth="1"/>
    <col min="548" max="548" width="13" style="2" customWidth="1"/>
    <col min="549" max="549" width="18.5546875" style="2" customWidth="1"/>
    <col min="550" max="550" width="20.33203125" style="2" customWidth="1"/>
    <col min="551" max="551" width="22.88671875" style="2" customWidth="1"/>
    <col min="552" max="769" width="9.109375" style="2"/>
    <col min="770" max="770" width="1" style="2" customWidth="1"/>
    <col min="771" max="771" width="13" style="2" customWidth="1"/>
    <col min="772" max="772" width="14.88671875" style="2" customWidth="1"/>
    <col min="773" max="773" width="17.6640625" style="2" customWidth="1"/>
    <col min="774" max="774" width="32" style="2" customWidth="1"/>
    <col min="775" max="784" width="13" style="2" customWidth="1"/>
    <col min="785" max="785" width="15.6640625" style="2" customWidth="1"/>
    <col min="786" max="788" width="13" style="2" customWidth="1"/>
    <col min="789" max="789" width="16.5546875" style="2" customWidth="1"/>
    <col min="790" max="792" width="13" style="2" customWidth="1"/>
    <col min="793" max="793" width="22.109375" style="2" customWidth="1"/>
    <col min="794" max="796" width="18.44140625" style="2" customWidth="1"/>
    <col min="797" max="797" width="23.44140625" style="2" customWidth="1"/>
    <col min="798" max="802" width="13" style="2" customWidth="1"/>
    <col min="803" max="803" width="16.33203125" style="2" customWidth="1"/>
    <col min="804" max="804" width="13" style="2" customWidth="1"/>
    <col min="805" max="805" width="18.5546875" style="2" customWidth="1"/>
    <col min="806" max="806" width="20.33203125" style="2" customWidth="1"/>
    <col min="807" max="807" width="22.88671875" style="2" customWidth="1"/>
    <col min="808" max="1025" width="9.109375" style="2"/>
    <col min="1026" max="1026" width="1" style="2" customWidth="1"/>
    <col min="1027" max="1027" width="13" style="2" customWidth="1"/>
    <col min="1028" max="1028" width="14.88671875" style="2" customWidth="1"/>
    <col min="1029" max="1029" width="17.6640625" style="2" customWidth="1"/>
    <col min="1030" max="1030" width="32" style="2" customWidth="1"/>
    <col min="1031" max="1040" width="13" style="2" customWidth="1"/>
    <col min="1041" max="1041" width="15.6640625" style="2" customWidth="1"/>
    <col min="1042" max="1044" width="13" style="2" customWidth="1"/>
    <col min="1045" max="1045" width="16.5546875" style="2" customWidth="1"/>
    <col min="1046" max="1048" width="13" style="2" customWidth="1"/>
    <col min="1049" max="1049" width="22.109375" style="2" customWidth="1"/>
    <col min="1050" max="1052" width="18.44140625" style="2" customWidth="1"/>
    <col min="1053" max="1053" width="23.44140625" style="2" customWidth="1"/>
    <col min="1054" max="1058" width="13" style="2" customWidth="1"/>
    <col min="1059" max="1059" width="16.33203125" style="2" customWidth="1"/>
    <col min="1060" max="1060" width="13" style="2" customWidth="1"/>
    <col min="1061" max="1061" width="18.5546875" style="2" customWidth="1"/>
    <col min="1062" max="1062" width="20.33203125" style="2" customWidth="1"/>
    <col min="1063" max="1063" width="22.88671875" style="2" customWidth="1"/>
    <col min="1064" max="1281" width="9.109375" style="2"/>
    <col min="1282" max="1282" width="1" style="2" customWidth="1"/>
    <col min="1283" max="1283" width="13" style="2" customWidth="1"/>
    <col min="1284" max="1284" width="14.88671875" style="2" customWidth="1"/>
    <col min="1285" max="1285" width="17.6640625" style="2" customWidth="1"/>
    <col min="1286" max="1286" width="32" style="2" customWidth="1"/>
    <col min="1287" max="1296" width="13" style="2" customWidth="1"/>
    <col min="1297" max="1297" width="15.6640625" style="2" customWidth="1"/>
    <col min="1298" max="1300" width="13" style="2" customWidth="1"/>
    <col min="1301" max="1301" width="16.5546875" style="2" customWidth="1"/>
    <col min="1302" max="1304" width="13" style="2" customWidth="1"/>
    <col min="1305" max="1305" width="22.109375" style="2" customWidth="1"/>
    <col min="1306" max="1308" width="18.44140625" style="2" customWidth="1"/>
    <col min="1309" max="1309" width="23.44140625" style="2" customWidth="1"/>
    <col min="1310" max="1314" width="13" style="2" customWidth="1"/>
    <col min="1315" max="1315" width="16.33203125" style="2" customWidth="1"/>
    <col min="1316" max="1316" width="13" style="2" customWidth="1"/>
    <col min="1317" max="1317" width="18.5546875" style="2" customWidth="1"/>
    <col min="1318" max="1318" width="20.33203125" style="2" customWidth="1"/>
    <col min="1319" max="1319" width="22.88671875" style="2" customWidth="1"/>
    <col min="1320" max="1537" width="9.109375" style="2"/>
    <col min="1538" max="1538" width="1" style="2" customWidth="1"/>
    <col min="1539" max="1539" width="13" style="2" customWidth="1"/>
    <col min="1540" max="1540" width="14.88671875" style="2" customWidth="1"/>
    <col min="1541" max="1541" width="17.6640625" style="2" customWidth="1"/>
    <col min="1542" max="1542" width="32" style="2" customWidth="1"/>
    <col min="1543" max="1552" width="13" style="2" customWidth="1"/>
    <col min="1553" max="1553" width="15.6640625" style="2" customWidth="1"/>
    <col min="1554" max="1556" width="13" style="2" customWidth="1"/>
    <col min="1557" max="1557" width="16.5546875" style="2" customWidth="1"/>
    <col min="1558" max="1560" width="13" style="2" customWidth="1"/>
    <col min="1561" max="1561" width="22.109375" style="2" customWidth="1"/>
    <col min="1562" max="1564" width="18.44140625" style="2" customWidth="1"/>
    <col min="1565" max="1565" width="23.44140625" style="2" customWidth="1"/>
    <col min="1566" max="1570" width="13" style="2" customWidth="1"/>
    <col min="1571" max="1571" width="16.33203125" style="2" customWidth="1"/>
    <col min="1572" max="1572" width="13" style="2" customWidth="1"/>
    <col min="1573" max="1573" width="18.5546875" style="2" customWidth="1"/>
    <col min="1574" max="1574" width="20.33203125" style="2" customWidth="1"/>
    <col min="1575" max="1575" width="22.88671875" style="2" customWidth="1"/>
    <col min="1576" max="1793" width="9.109375" style="2"/>
    <col min="1794" max="1794" width="1" style="2" customWidth="1"/>
    <col min="1795" max="1795" width="13" style="2" customWidth="1"/>
    <col min="1796" max="1796" width="14.88671875" style="2" customWidth="1"/>
    <col min="1797" max="1797" width="17.6640625" style="2" customWidth="1"/>
    <col min="1798" max="1798" width="32" style="2" customWidth="1"/>
    <col min="1799" max="1808" width="13" style="2" customWidth="1"/>
    <col min="1809" max="1809" width="15.6640625" style="2" customWidth="1"/>
    <col min="1810" max="1812" width="13" style="2" customWidth="1"/>
    <col min="1813" max="1813" width="16.5546875" style="2" customWidth="1"/>
    <col min="1814" max="1816" width="13" style="2" customWidth="1"/>
    <col min="1817" max="1817" width="22.109375" style="2" customWidth="1"/>
    <col min="1818" max="1820" width="18.44140625" style="2" customWidth="1"/>
    <col min="1821" max="1821" width="23.44140625" style="2" customWidth="1"/>
    <col min="1822" max="1826" width="13" style="2" customWidth="1"/>
    <col min="1827" max="1827" width="16.33203125" style="2" customWidth="1"/>
    <col min="1828" max="1828" width="13" style="2" customWidth="1"/>
    <col min="1829" max="1829" width="18.5546875" style="2" customWidth="1"/>
    <col min="1830" max="1830" width="20.33203125" style="2" customWidth="1"/>
    <col min="1831" max="1831" width="22.88671875" style="2" customWidth="1"/>
    <col min="1832" max="2049" width="9.109375" style="2"/>
    <col min="2050" max="2050" width="1" style="2" customWidth="1"/>
    <col min="2051" max="2051" width="13" style="2" customWidth="1"/>
    <col min="2052" max="2052" width="14.88671875" style="2" customWidth="1"/>
    <col min="2053" max="2053" width="17.6640625" style="2" customWidth="1"/>
    <col min="2054" max="2054" width="32" style="2" customWidth="1"/>
    <col min="2055" max="2064" width="13" style="2" customWidth="1"/>
    <col min="2065" max="2065" width="15.6640625" style="2" customWidth="1"/>
    <col min="2066" max="2068" width="13" style="2" customWidth="1"/>
    <col min="2069" max="2069" width="16.5546875" style="2" customWidth="1"/>
    <col min="2070" max="2072" width="13" style="2" customWidth="1"/>
    <col min="2073" max="2073" width="22.109375" style="2" customWidth="1"/>
    <col min="2074" max="2076" width="18.44140625" style="2" customWidth="1"/>
    <col min="2077" max="2077" width="23.44140625" style="2" customWidth="1"/>
    <col min="2078" max="2082" width="13" style="2" customWidth="1"/>
    <col min="2083" max="2083" width="16.33203125" style="2" customWidth="1"/>
    <col min="2084" max="2084" width="13" style="2" customWidth="1"/>
    <col min="2085" max="2085" width="18.5546875" style="2" customWidth="1"/>
    <col min="2086" max="2086" width="20.33203125" style="2" customWidth="1"/>
    <col min="2087" max="2087" width="22.88671875" style="2" customWidth="1"/>
    <col min="2088" max="2305" width="9.109375" style="2"/>
    <col min="2306" max="2306" width="1" style="2" customWidth="1"/>
    <col min="2307" max="2307" width="13" style="2" customWidth="1"/>
    <col min="2308" max="2308" width="14.88671875" style="2" customWidth="1"/>
    <col min="2309" max="2309" width="17.6640625" style="2" customWidth="1"/>
    <col min="2310" max="2310" width="32" style="2" customWidth="1"/>
    <col min="2311" max="2320" width="13" style="2" customWidth="1"/>
    <col min="2321" max="2321" width="15.6640625" style="2" customWidth="1"/>
    <col min="2322" max="2324" width="13" style="2" customWidth="1"/>
    <col min="2325" max="2325" width="16.5546875" style="2" customWidth="1"/>
    <col min="2326" max="2328" width="13" style="2" customWidth="1"/>
    <col min="2329" max="2329" width="22.109375" style="2" customWidth="1"/>
    <col min="2330" max="2332" width="18.44140625" style="2" customWidth="1"/>
    <col min="2333" max="2333" width="23.44140625" style="2" customWidth="1"/>
    <col min="2334" max="2338" width="13" style="2" customWidth="1"/>
    <col min="2339" max="2339" width="16.33203125" style="2" customWidth="1"/>
    <col min="2340" max="2340" width="13" style="2" customWidth="1"/>
    <col min="2341" max="2341" width="18.5546875" style="2" customWidth="1"/>
    <col min="2342" max="2342" width="20.33203125" style="2" customWidth="1"/>
    <col min="2343" max="2343" width="22.88671875" style="2" customWidth="1"/>
    <col min="2344" max="2561" width="9.109375" style="2"/>
    <col min="2562" max="2562" width="1" style="2" customWidth="1"/>
    <col min="2563" max="2563" width="13" style="2" customWidth="1"/>
    <col min="2564" max="2564" width="14.88671875" style="2" customWidth="1"/>
    <col min="2565" max="2565" width="17.6640625" style="2" customWidth="1"/>
    <col min="2566" max="2566" width="32" style="2" customWidth="1"/>
    <col min="2567" max="2576" width="13" style="2" customWidth="1"/>
    <col min="2577" max="2577" width="15.6640625" style="2" customWidth="1"/>
    <col min="2578" max="2580" width="13" style="2" customWidth="1"/>
    <col min="2581" max="2581" width="16.5546875" style="2" customWidth="1"/>
    <col min="2582" max="2584" width="13" style="2" customWidth="1"/>
    <col min="2585" max="2585" width="22.109375" style="2" customWidth="1"/>
    <col min="2586" max="2588" width="18.44140625" style="2" customWidth="1"/>
    <col min="2589" max="2589" width="23.44140625" style="2" customWidth="1"/>
    <col min="2590" max="2594" width="13" style="2" customWidth="1"/>
    <col min="2595" max="2595" width="16.33203125" style="2" customWidth="1"/>
    <col min="2596" max="2596" width="13" style="2" customWidth="1"/>
    <col min="2597" max="2597" width="18.5546875" style="2" customWidth="1"/>
    <col min="2598" max="2598" width="20.33203125" style="2" customWidth="1"/>
    <col min="2599" max="2599" width="22.88671875" style="2" customWidth="1"/>
    <col min="2600" max="2817" width="9.109375" style="2"/>
    <col min="2818" max="2818" width="1" style="2" customWidth="1"/>
    <col min="2819" max="2819" width="13" style="2" customWidth="1"/>
    <col min="2820" max="2820" width="14.88671875" style="2" customWidth="1"/>
    <col min="2821" max="2821" width="17.6640625" style="2" customWidth="1"/>
    <col min="2822" max="2822" width="32" style="2" customWidth="1"/>
    <col min="2823" max="2832" width="13" style="2" customWidth="1"/>
    <col min="2833" max="2833" width="15.6640625" style="2" customWidth="1"/>
    <col min="2834" max="2836" width="13" style="2" customWidth="1"/>
    <col min="2837" max="2837" width="16.5546875" style="2" customWidth="1"/>
    <col min="2838" max="2840" width="13" style="2" customWidth="1"/>
    <col min="2841" max="2841" width="22.109375" style="2" customWidth="1"/>
    <col min="2842" max="2844" width="18.44140625" style="2" customWidth="1"/>
    <col min="2845" max="2845" width="23.44140625" style="2" customWidth="1"/>
    <col min="2846" max="2850" width="13" style="2" customWidth="1"/>
    <col min="2851" max="2851" width="16.33203125" style="2" customWidth="1"/>
    <col min="2852" max="2852" width="13" style="2" customWidth="1"/>
    <col min="2853" max="2853" width="18.5546875" style="2" customWidth="1"/>
    <col min="2854" max="2854" width="20.33203125" style="2" customWidth="1"/>
    <col min="2855" max="2855" width="22.88671875" style="2" customWidth="1"/>
    <col min="2856" max="3073" width="9.109375" style="2"/>
    <col min="3074" max="3074" width="1" style="2" customWidth="1"/>
    <col min="3075" max="3075" width="13" style="2" customWidth="1"/>
    <col min="3076" max="3076" width="14.88671875" style="2" customWidth="1"/>
    <col min="3077" max="3077" width="17.6640625" style="2" customWidth="1"/>
    <col min="3078" max="3078" width="32" style="2" customWidth="1"/>
    <col min="3079" max="3088" width="13" style="2" customWidth="1"/>
    <col min="3089" max="3089" width="15.6640625" style="2" customWidth="1"/>
    <col min="3090" max="3092" width="13" style="2" customWidth="1"/>
    <col min="3093" max="3093" width="16.5546875" style="2" customWidth="1"/>
    <col min="3094" max="3096" width="13" style="2" customWidth="1"/>
    <col min="3097" max="3097" width="22.109375" style="2" customWidth="1"/>
    <col min="3098" max="3100" width="18.44140625" style="2" customWidth="1"/>
    <col min="3101" max="3101" width="23.44140625" style="2" customWidth="1"/>
    <col min="3102" max="3106" width="13" style="2" customWidth="1"/>
    <col min="3107" max="3107" width="16.33203125" style="2" customWidth="1"/>
    <col min="3108" max="3108" width="13" style="2" customWidth="1"/>
    <col min="3109" max="3109" width="18.5546875" style="2" customWidth="1"/>
    <col min="3110" max="3110" width="20.33203125" style="2" customWidth="1"/>
    <col min="3111" max="3111" width="22.88671875" style="2" customWidth="1"/>
    <col min="3112" max="3329" width="9.109375" style="2"/>
    <col min="3330" max="3330" width="1" style="2" customWidth="1"/>
    <col min="3331" max="3331" width="13" style="2" customWidth="1"/>
    <col min="3332" max="3332" width="14.88671875" style="2" customWidth="1"/>
    <col min="3333" max="3333" width="17.6640625" style="2" customWidth="1"/>
    <col min="3334" max="3334" width="32" style="2" customWidth="1"/>
    <col min="3335" max="3344" width="13" style="2" customWidth="1"/>
    <col min="3345" max="3345" width="15.6640625" style="2" customWidth="1"/>
    <col min="3346" max="3348" width="13" style="2" customWidth="1"/>
    <col min="3349" max="3349" width="16.5546875" style="2" customWidth="1"/>
    <col min="3350" max="3352" width="13" style="2" customWidth="1"/>
    <col min="3353" max="3353" width="22.109375" style="2" customWidth="1"/>
    <col min="3354" max="3356" width="18.44140625" style="2" customWidth="1"/>
    <col min="3357" max="3357" width="23.44140625" style="2" customWidth="1"/>
    <col min="3358" max="3362" width="13" style="2" customWidth="1"/>
    <col min="3363" max="3363" width="16.33203125" style="2" customWidth="1"/>
    <col min="3364" max="3364" width="13" style="2" customWidth="1"/>
    <col min="3365" max="3365" width="18.5546875" style="2" customWidth="1"/>
    <col min="3366" max="3366" width="20.33203125" style="2" customWidth="1"/>
    <col min="3367" max="3367" width="22.88671875" style="2" customWidth="1"/>
    <col min="3368" max="3585" width="9.109375" style="2"/>
    <col min="3586" max="3586" width="1" style="2" customWidth="1"/>
    <col min="3587" max="3587" width="13" style="2" customWidth="1"/>
    <col min="3588" max="3588" width="14.88671875" style="2" customWidth="1"/>
    <col min="3589" max="3589" width="17.6640625" style="2" customWidth="1"/>
    <col min="3590" max="3590" width="32" style="2" customWidth="1"/>
    <col min="3591" max="3600" width="13" style="2" customWidth="1"/>
    <col min="3601" max="3601" width="15.6640625" style="2" customWidth="1"/>
    <col min="3602" max="3604" width="13" style="2" customWidth="1"/>
    <col min="3605" max="3605" width="16.5546875" style="2" customWidth="1"/>
    <col min="3606" max="3608" width="13" style="2" customWidth="1"/>
    <col min="3609" max="3609" width="22.109375" style="2" customWidth="1"/>
    <col min="3610" max="3612" width="18.44140625" style="2" customWidth="1"/>
    <col min="3613" max="3613" width="23.44140625" style="2" customWidth="1"/>
    <col min="3614" max="3618" width="13" style="2" customWidth="1"/>
    <col min="3619" max="3619" width="16.33203125" style="2" customWidth="1"/>
    <col min="3620" max="3620" width="13" style="2" customWidth="1"/>
    <col min="3621" max="3621" width="18.5546875" style="2" customWidth="1"/>
    <col min="3622" max="3622" width="20.33203125" style="2" customWidth="1"/>
    <col min="3623" max="3623" width="22.88671875" style="2" customWidth="1"/>
    <col min="3624" max="3841" width="9.109375" style="2"/>
    <col min="3842" max="3842" width="1" style="2" customWidth="1"/>
    <col min="3843" max="3843" width="13" style="2" customWidth="1"/>
    <col min="3844" max="3844" width="14.88671875" style="2" customWidth="1"/>
    <col min="3845" max="3845" width="17.6640625" style="2" customWidth="1"/>
    <col min="3846" max="3846" width="32" style="2" customWidth="1"/>
    <col min="3847" max="3856" width="13" style="2" customWidth="1"/>
    <col min="3857" max="3857" width="15.6640625" style="2" customWidth="1"/>
    <col min="3858" max="3860" width="13" style="2" customWidth="1"/>
    <col min="3861" max="3861" width="16.5546875" style="2" customWidth="1"/>
    <col min="3862" max="3864" width="13" style="2" customWidth="1"/>
    <col min="3865" max="3865" width="22.109375" style="2" customWidth="1"/>
    <col min="3866" max="3868" width="18.44140625" style="2" customWidth="1"/>
    <col min="3869" max="3869" width="23.44140625" style="2" customWidth="1"/>
    <col min="3870" max="3874" width="13" style="2" customWidth="1"/>
    <col min="3875" max="3875" width="16.33203125" style="2" customWidth="1"/>
    <col min="3876" max="3876" width="13" style="2" customWidth="1"/>
    <col min="3877" max="3877" width="18.5546875" style="2" customWidth="1"/>
    <col min="3878" max="3878" width="20.33203125" style="2" customWidth="1"/>
    <col min="3879" max="3879" width="22.88671875" style="2" customWidth="1"/>
    <col min="3880" max="4097" width="9.109375" style="2"/>
    <col min="4098" max="4098" width="1" style="2" customWidth="1"/>
    <col min="4099" max="4099" width="13" style="2" customWidth="1"/>
    <col min="4100" max="4100" width="14.88671875" style="2" customWidth="1"/>
    <col min="4101" max="4101" width="17.6640625" style="2" customWidth="1"/>
    <col min="4102" max="4102" width="32" style="2" customWidth="1"/>
    <col min="4103" max="4112" width="13" style="2" customWidth="1"/>
    <col min="4113" max="4113" width="15.6640625" style="2" customWidth="1"/>
    <col min="4114" max="4116" width="13" style="2" customWidth="1"/>
    <col min="4117" max="4117" width="16.5546875" style="2" customWidth="1"/>
    <col min="4118" max="4120" width="13" style="2" customWidth="1"/>
    <col min="4121" max="4121" width="22.109375" style="2" customWidth="1"/>
    <col min="4122" max="4124" width="18.44140625" style="2" customWidth="1"/>
    <col min="4125" max="4125" width="23.44140625" style="2" customWidth="1"/>
    <col min="4126" max="4130" width="13" style="2" customWidth="1"/>
    <col min="4131" max="4131" width="16.33203125" style="2" customWidth="1"/>
    <col min="4132" max="4132" width="13" style="2" customWidth="1"/>
    <col min="4133" max="4133" width="18.5546875" style="2" customWidth="1"/>
    <col min="4134" max="4134" width="20.33203125" style="2" customWidth="1"/>
    <col min="4135" max="4135" width="22.88671875" style="2" customWidth="1"/>
    <col min="4136" max="4353" width="9.109375" style="2"/>
    <col min="4354" max="4354" width="1" style="2" customWidth="1"/>
    <col min="4355" max="4355" width="13" style="2" customWidth="1"/>
    <col min="4356" max="4356" width="14.88671875" style="2" customWidth="1"/>
    <col min="4357" max="4357" width="17.6640625" style="2" customWidth="1"/>
    <col min="4358" max="4358" width="32" style="2" customWidth="1"/>
    <col min="4359" max="4368" width="13" style="2" customWidth="1"/>
    <col min="4369" max="4369" width="15.6640625" style="2" customWidth="1"/>
    <col min="4370" max="4372" width="13" style="2" customWidth="1"/>
    <col min="4373" max="4373" width="16.5546875" style="2" customWidth="1"/>
    <col min="4374" max="4376" width="13" style="2" customWidth="1"/>
    <col min="4377" max="4377" width="22.109375" style="2" customWidth="1"/>
    <col min="4378" max="4380" width="18.44140625" style="2" customWidth="1"/>
    <col min="4381" max="4381" width="23.44140625" style="2" customWidth="1"/>
    <col min="4382" max="4386" width="13" style="2" customWidth="1"/>
    <col min="4387" max="4387" width="16.33203125" style="2" customWidth="1"/>
    <col min="4388" max="4388" width="13" style="2" customWidth="1"/>
    <col min="4389" max="4389" width="18.5546875" style="2" customWidth="1"/>
    <col min="4390" max="4390" width="20.33203125" style="2" customWidth="1"/>
    <col min="4391" max="4391" width="22.88671875" style="2" customWidth="1"/>
    <col min="4392" max="4609" width="9.109375" style="2"/>
    <col min="4610" max="4610" width="1" style="2" customWidth="1"/>
    <col min="4611" max="4611" width="13" style="2" customWidth="1"/>
    <col min="4612" max="4612" width="14.88671875" style="2" customWidth="1"/>
    <col min="4613" max="4613" width="17.6640625" style="2" customWidth="1"/>
    <col min="4614" max="4614" width="32" style="2" customWidth="1"/>
    <col min="4615" max="4624" width="13" style="2" customWidth="1"/>
    <col min="4625" max="4625" width="15.6640625" style="2" customWidth="1"/>
    <col min="4626" max="4628" width="13" style="2" customWidth="1"/>
    <col min="4629" max="4629" width="16.5546875" style="2" customWidth="1"/>
    <col min="4630" max="4632" width="13" style="2" customWidth="1"/>
    <col min="4633" max="4633" width="22.109375" style="2" customWidth="1"/>
    <col min="4634" max="4636" width="18.44140625" style="2" customWidth="1"/>
    <col min="4637" max="4637" width="23.44140625" style="2" customWidth="1"/>
    <col min="4638" max="4642" width="13" style="2" customWidth="1"/>
    <col min="4643" max="4643" width="16.33203125" style="2" customWidth="1"/>
    <col min="4644" max="4644" width="13" style="2" customWidth="1"/>
    <col min="4645" max="4645" width="18.5546875" style="2" customWidth="1"/>
    <col min="4646" max="4646" width="20.33203125" style="2" customWidth="1"/>
    <col min="4647" max="4647" width="22.88671875" style="2" customWidth="1"/>
    <col min="4648" max="4865" width="9.109375" style="2"/>
    <col min="4866" max="4866" width="1" style="2" customWidth="1"/>
    <col min="4867" max="4867" width="13" style="2" customWidth="1"/>
    <col min="4868" max="4868" width="14.88671875" style="2" customWidth="1"/>
    <col min="4869" max="4869" width="17.6640625" style="2" customWidth="1"/>
    <col min="4870" max="4870" width="32" style="2" customWidth="1"/>
    <col min="4871" max="4880" width="13" style="2" customWidth="1"/>
    <col min="4881" max="4881" width="15.6640625" style="2" customWidth="1"/>
    <col min="4882" max="4884" width="13" style="2" customWidth="1"/>
    <col min="4885" max="4885" width="16.5546875" style="2" customWidth="1"/>
    <col min="4886" max="4888" width="13" style="2" customWidth="1"/>
    <col min="4889" max="4889" width="22.109375" style="2" customWidth="1"/>
    <col min="4890" max="4892" width="18.44140625" style="2" customWidth="1"/>
    <col min="4893" max="4893" width="23.44140625" style="2" customWidth="1"/>
    <col min="4894" max="4898" width="13" style="2" customWidth="1"/>
    <col min="4899" max="4899" width="16.33203125" style="2" customWidth="1"/>
    <col min="4900" max="4900" width="13" style="2" customWidth="1"/>
    <col min="4901" max="4901" width="18.5546875" style="2" customWidth="1"/>
    <col min="4902" max="4902" width="20.33203125" style="2" customWidth="1"/>
    <col min="4903" max="4903" width="22.88671875" style="2" customWidth="1"/>
    <col min="4904" max="5121" width="9.109375" style="2"/>
    <col min="5122" max="5122" width="1" style="2" customWidth="1"/>
    <col min="5123" max="5123" width="13" style="2" customWidth="1"/>
    <col min="5124" max="5124" width="14.88671875" style="2" customWidth="1"/>
    <col min="5125" max="5125" width="17.6640625" style="2" customWidth="1"/>
    <col min="5126" max="5126" width="32" style="2" customWidth="1"/>
    <col min="5127" max="5136" width="13" style="2" customWidth="1"/>
    <col min="5137" max="5137" width="15.6640625" style="2" customWidth="1"/>
    <col min="5138" max="5140" width="13" style="2" customWidth="1"/>
    <col min="5141" max="5141" width="16.5546875" style="2" customWidth="1"/>
    <col min="5142" max="5144" width="13" style="2" customWidth="1"/>
    <col min="5145" max="5145" width="22.109375" style="2" customWidth="1"/>
    <col min="5146" max="5148" width="18.44140625" style="2" customWidth="1"/>
    <col min="5149" max="5149" width="23.44140625" style="2" customWidth="1"/>
    <col min="5150" max="5154" width="13" style="2" customWidth="1"/>
    <col min="5155" max="5155" width="16.33203125" style="2" customWidth="1"/>
    <col min="5156" max="5156" width="13" style="2" customWidth="1"/>
    <col min="5157" max="5157" width="18.5546875" style="2" customWidth="1"/>
    <col min="5158" max="5158" width="20.33203125" style="2" customWidth="1"/>
    <col min="5159" max="5159" width="22.88671875" style="2" customWidth="1"/>
    <col min="5160" max="5377" width="9.109375" style="2"/>
    <col min="5378" max="5378" width="1" style="2" customWidth="1"/>
    <col min="5379" max="5379" width="13" style="2" customWidth="1"/>
    <col min="5380" max="5380" width="14.88671875" style="2" customWidth="1"/>
    <col min="5381" max="5381" width="17.6640625" style="2" customWidth="1"/>
    <col min="5382" max="5382" width="32" style="2" customWidth="1"/>
    <col min="5383" max="5392" width="13" style="2" customWidth="1"/>
    <col min="5393" max="5393" width="15.6640625" style="2" customWidth="1"/>
    <col min="5394" max="5396" width="13" style="2" customWidth="1"/>
    <col min="5397" max="5397" width="16.5546875" style="2" customWidth="1"/>
    <col min="5398" max="5400" width="13" style="2" customWidth="1"/>
    <col min="5401" max="5401" width="22.109375" style="2" customWidth="1"/>
    <col min="5402" max="5404" width="18.44140625" style="2" customWidth="1"/>
    <col min="5405" max="5405" width="23.44140625" style="2" customWidth="1"/>
    <col min="5406" max="5410" width="13" style="2" customWidth="1"/>
    <col min="5411" max="5411" width="16.33203125" style="2" customWidth="1"/>
    <col min="5412" max="5412" width="13" style="2" customWidth="1"/>
    <col min="5413" max="5413" width="18.5546875" style="2" customWidth="1"/>
    <col min="5414" max="5414" width="20.33203125" style="2" customWidth="1"/>
    <col min="5415" max="5415" width="22.88671875" style="2" customWidth="1"/>
    <col min="5416" max="5633" width="9.109375" style="2"/>
    <col min="5634" max="5634" width="1" style="2" customWidth="1"/>
    <col min="5635" max="5635" width="13" style="2" customWidth="1"/>
    <col min="5636" max="5636" width="14.88671875" style="2" customWidth="1"/>
    <col min="5637" max="5637" width="17.6640625" style="2" customWidth="1"/>
    <col min="5638" max="5638" width="32" style="2" customWidth="1"/>
    <col min="5639" max="5648" width="13" style="2" customWidth="1"/>
    <col min="5649" max="5649" width="15.6640625" style="2" customWidth="1"/>
    <col min="5650" max="5652" width="13" style="2" customWidth="1"/>
    <col min="5653" max="5653" width="16.5546875" style="2" customWidth="1"/>
    <col min="5654" max="5656" width="13" style="2" customWidth="1"/>
    <col min="5657" max="5657" width="22.109375" style="2" customWidth="1"/>
    <col min="5658" max="5660" width="18.44140625" style="2" customWidth="1"/>
    <col min="5661" max="5661" width="23.44140625" style="2" customWidth="1"/>
    <col min="5662" max="5666" width="13" style="2" customWidth="1"/>
    <col min="5667" max="5667" width="16.33203125" style="2" customWidth="1"/>
    <col min="5668" max="5668" width="13" style="2" customWidth="1"/>
    <col min="5669" max="5669" width="18.5546875" style="2" customWidth="1"/>
    <col min="5670" max="5670" width="20.33203125" style="2" customWidth="1"/>
    <col min="5671" max="5671" width="22.88671875" style="2" customWidth="1"/>
    <col min="5672" max="5889" width="9.109375" style="2"/>
    <col min="5890" max="5890" width="1" style="2" customWidth="1"/>
    <col min="5891" max="5891" width="13" style="2" customWidth="1"/>
    <col min="5892" max="5892" width="14.88671875" style="2" customWidth="1"/>
    <col min="5893" max="5893" width="17.6640625" style="2" customWidth="1"/>
    <col min="5894" max="5894" width="32" style="2" customWidth="1"/>
    <col min="5895" max="5904" width="13" style="2" customWidth="1"/>
    <col min="5905" max="5905" width="15.6640625" style="2" customWidth="1"/>
    <col min="5906" max="5908" width="13" style="2" customWidth="1"/>
    <col min="5909" max="5909" width="16.5546875" style="2" customWidth="1"/>
    <col min="5910" max="5912" width="13" style="2" customWidth="1"/>
    <col min="5913" max="5913" width="22.109375" style="2" customWidth="1"/>
    <col min="5914" max="5916" width="18.44140625" style="2" customWidth="1"/>
    <col min="5917" max="5917" width="23.44140625" style="2" customWidth="1"/>
    <col min="5918" max="5922" width="13" style="2" customWidth="1"/>
    <col min="5923" max="5923" width="16.33203125" style="2" customWidth="1"/>
    <col min="5924" max="5924" width="13" style="2" customWidth="1"/>
    <col min="5925" max="5925" width="18.5546875" style="2" customWidth="1"/>
    <col min="5926" max="5926" width="20.33203125" style="2" customWidth="1"/>
    <col min="5927" max="5927" width="22.88671875" style="2" customWidth="1"/>
    <col min="5928" max="6145" width="9.109375" style="2"/>
    <col min="6146" max="6146" width="1" style="2" customWidth="1"/>
    <col min="6147" max="6147" width="13" style="2" customWidth="1"/>
    <col min="6148" max="6148" width="14.88671875" style="2" customWidth="1"/>
    <col min="6149" max="6149" width="17.6640625" style="2" customWidth="1"/>
    <col min="6150" max="6150" width="32" style="2" customWidth="1"/>
    <col min="6151" max="6160" width="13" style="2" customWidth="1"/>
    <col min="6161" max="6161" width="15.6640625" style="2" customWidth="1"/>
    <col min="6162" max="6164" width="13" style="2" customWidth="1"/>
    <col min="6165" max="6165" width="16.5546875" style="2" customWidth="1"/>
    <col min="6166" max="6168" width="13" style="2" customWidth="1"/>
    <col min="6169" max="6169" width="22.109375" style="2" customWidth="1"/>
    <col min="6170" max="6172" width="18.44140625" style="2" customWidth="1"/>
    <col min="6173" max="6173" width="23.44140625" style="2" customWidth="1"/>
    <col min="6174" max="6178" width="13" style="2" customWidth="1"/>
    <col min="6179" max="6179" width="16.33203125" style="2" customWidth="1"/>
    <col min="6180" max="6180" width="13" style="2" customWidth="1"/>
    <col min="6181" max="6181" width="18.5546875" style="2" customWidth="1"/>
    <col min="6182" max="6182" width="20.33203125" style="2" customWidth="1"/>
    <col min="6183" max="6183" width="22.88671875" style="2" customWidth="1"/>
    <col min="6184" max="6401" width="9.109375" style="2"/>
    <col min="6402" max="6402" width="1" style="2" customWidth="1"/>
    <col min="6403" max="6403" width="13" style="2" customWidth="1"/>
    <col min="6404" max="6404" width="14.88671875" style="2" customWidth="1"/>
    <col min="6405" max="6405" width="17.6640625" style="2" customWidth="1"/>
    <col min="6406" max="6406" width="32" style="2" customWidth="1"/>
    <col min="6407" max="6416" width="13" style="2" customWidth="1"/>
    <col min="6417" max="6417" width="15.6640625" style="2" customWidth="1"/>
    <col min="6418" max="6420" width="13" style="2" customWidth="1"/>
    <col min="6421" max="6421" width="16.5546875" style="2" customWidth="1"/>
    <col min="6422" max="6424" width="13" style="2" customWidth="1"/>
    <col min="6425" max="6425" width="22.109375" style="2" customWidth="1"/>
    <col min="6426" max="6428" width="18.44140625" style="2" customWidth="1"/>
    <col min="6429" max="6429" width="23.44140625" style="2" customWidth="1"/>
    <col min="6430" max="6434" width="13" style="2" customWidth="1"/>
    <col min="6435" max="6435" width="16.33203125" style="2" customWidth="1"/>
    <col min="6436" max="6436" width="13" style="2" customWidth="1"/>
    <col min="6437" max="6437" width="18.5546875" style="2" customWidth="1"/>
    <col min="6438" max="6438" width="20.33203125" style="2" customWidth="1"/>
    <col min="6439" max="6439" width="22.88671875" style="2" customWidth="1"/>
    <col min="6440" max="6657" width="9.109375" style="2"/>
    <col min="6658" max="6658" width="1" style="2" customWidth="1"/>
    <col min="6659" max="6659" width="13" style="2" customWidth="1"/>
    <col min="6660" max="6660" width="14.88671875" style="2" customWidth="1"/>
    <col min="6661" max="6661" width="17.6640625" style="2" customWidth="1"/>
    <col min="6662" max="6662" width="32" style="2" customWidth="1"/>
    <col min="6663" max="6672" width="13" style="2" customWidth="1"/>
    <col min="6673" max="6673" width="15.6640625" style="2" customWidth="1"/>
    <col min="6674" max="6676" width="13" style="2" customWidth="1"/>
    <col min="6677" max="6677" width="16.5546875" style="2" customWidth="1"/>
    <col min="6678" max="6680" width="13" style="2" customWidth="1"/>
    <col min="6681" max="6681" width="22.109375" style="2" customWidth="1"/>
    <col min="6682" max="6684" width="18.44140625" style="2" customWidth="1"/>
    <col min="6685" max="6685" width="23.44140625" style="2" customWidth="1"/>
    <col min="6686" max="6690" width="13" style="2" customWidth="1"/>
    <col min="6691" max="6691" width="16.33203125" style="2" customWidth="1"/>
    <col min="6692" max="6692" width="13" style="2" customWidth="1"/>
    <col min="6693" max="6693" width="18.5546875" style="2" customWidth="1"/>
    <col min="6694" max="6694" width="20.33203125" style="2" customWidth="1"/>
    <col min="6695" max="6695" width="22.88671875" style="2" customWidth="1"/>
    <col min="6696" max="6913" width="9.109375" style="2"/>
    <col min="6914" max="6914" width="1" style="2" customWidth="1"/>
    <col min="6915" max="6915" width="13" style="2" customWidth="1"/>
    <col min="6916" max="6916" width="14.88671875" style="2" customWidth="1"/>
    <col min="6917" max="6917" width="17.6640625" style="2" customWidth="1"/>
    <col min="6918" max="6918" width="32" style="2" customWidth="1"/>
    <col min="6919" max="6928" width="13" style="2" customWidth="1"/>
    <col min="6929" max="6929" width="15.6640625" style="2" customWidth="1"/>
    <col min="6930" max="6932" width="13" style="2" customWidth="1"/>
    <col min="6933" max="6933" width="16.5546875" style="2" customWidth="1"/>
    <col min="6934" max="6936" width="13" style="2" customWidth="1"/>
    <col min="6937" max="6937" width="22.109375" style="2" customWidth="1"/>
    <col min="6938" max="6940" width="18.44140625" style="2" customWidth="1"/>
    <col min="6941" max="6941" width="23.44140625" style="2" customWidth="1"/>
    <col min="6942" max="6946" width="13" style="2" customWidth="1"/>
    <col min="6947" max="6947" width="16.33203125" style="2" customWidth="1"/>
    <col min="6948" max="6948" width="13" style="2" customWidth="1"/>
    <col min="6949" max="6949" width="18.5546875" style="2" customWidth="1"/>
    <col min="6950" max="6950" width="20.33203125" style="2" customWidth="1"/>
    <col min="6951" max="6951" width="22.88671875" style="2" customWidth="1"/>
    <col min="6952" max="7169" width="9.109375" style="2"/>
    <col min="7170" max="7170" width="1" style="2" customWidth="1"/>
    <col min="7171" max="7171" width="13" style="2" customWidth="1"/>
    <col min="7172" max="7172" width="14.88671875" style="2" customWidth="1"/>
    <col min="7173" max="7173" width="17.6640625" style="2" customWidth="1"/>
    <col min="7174" max="7174" width="32" style="2" customWidth="1"/>
    <col min="7175" max="7184" width="13" style="2" customWidth="1"/>
    <col min="7185" max="7185" width="15.6640625" style="2" customWidth="1"/>
    <col min="7186" max="7188" width="13" style="2" customWidth="1"/>
    <col min="7189" max="7189" width="16.5546875" style="2" customWidth="1"/>
    <col min="7190" max="7192" width="13" style="2" customWidth="1"/>
    <col min="7193" max="7193" width="22.109375" style="2" customWidth="1"/>
    <col min="7194" max="7196" width="18.44140625" style="2" customWidth="1"/>
    <col min="7197" max="7197" width="23.44140625" style="2" customWidth="1"/>
    <col min="7198" max="7202" width="13" style="2" customWidth="1"/>
    <col min="7203" max="7203" width="16.33203125" style="2" customWidth="1"/>
    <col min="7204" max="7204" width="13" style="2" customWidth="1"/>
    <col min="7205" max="7205" width="18.5546875" style="2" customWidth="1"/>
    <col min="7206" max="7206" width="20.33203125" style="2" customWidth="1"/>
    <col min="7207" max="7207" width="22.88671875" style="2" customWidth="1"/>
    <col min="7208" max="7425" width="9.109375" style="2"/>
    <col min="7426" max="7426" width="1" style="2" customWidth="1"/>
    <col min="7427" max="7427" width="13" style="2" customWidth="1"/>
    <col min="7428" max="7428" width="14.88671875" style="2" customWidth="1"/>
    <col min="7429" max="7429" width="17.6640625" style="2" customWidth="1"/>
    <col min="7430" max="7430" width="32" style="2" customWidth="1"/>
    <col min="7431" max="7440" width="13" style="2" customWidth="1"/>
    <col min="7441" max="7441" width="15.6640625" style="2" customWidth="1"/>
    <col min="7442" max="7444" width="13" style="2" customWidth="1"/>
    <col min="7445" max="7445" width="16.5546875" style="2" customWidth="1"/>
    <col min="7446" max="7448" width="13" style="2" customWidth="1"/>
    <col min="7449" max="7449" width="22.109375" style="2" customWidth="1"/>
    <col min="7450" max="7452" width="18.44140625" style="2" customWidth="1"/>
    <col min="7453" max="7453" width="23.44140625" style="2" customWidth="1"/>
    <col min="7454" max="7458" width="13" style="2" customWidth="1"/>
    <col min="7459" max="7459" width="16.33203125" style="2" customWidth="1"/>
    <col min="7460" max="7460" width="13" style="2" customWidth="1"/>
    <col min="7461" max="7461" width="18.5546875" style="2" customWidth="1"/>
    <col min="7462" max="7462" width="20.33203125" style="2" customWidth="1"/>
    <col min="7463" max="7463" width="22.88671875" style="2" customWidth="1"/>
    <col min="7464" max="7681" width="9.109375" style="2"/>
    <col min="7682" max="7682" width="1" style="2" customWidth="1"/>
    <col min="7683" max="7683" width="13" style="2" customWidth="1"/>
    <col min="7684" max="7684" width="14.88671875" style="2" customWidth="1"/>
    <col min="7685" max="7685" width="17.6640625" style="2" customWidth="1"/>
    <col min="7686" max="7686" width="32" style="2" customWidth="1"/>
    <col min="7687" max="7696" width="13" style="2" customWidth="1"/>
    <col min="7697" max="7697" width="15.6640625" style="2" customWidth="1"/>
    <col min="7698" max="7700" width="13" style="2" customWidth="1"/>
    <col min="7701" max="7701" width="16.5546875" style="2" customWidth="1"/>
    <col min="7702" max="7704" width="13" style="2" customWidth="1"/>
    <col min="7705" max="7705" width="22.109375" style="2" customWidth="1"/>
    <col min="7706" max="7708" width="18.44140625" style="2" customWidth="1"/>
    <col min="7709" max="7709" width="23.44140625" style="2" customWidth="1"/>
    <col min="7710" max="7714" width="13" style="2" customWidth="1"/>
    <col min="7715" max="7715" width="16.33203125" style="2" customWidth="1"/>
    <col min="7716" max="7716" width="13" style="2" customWidth="1"/>
    <col min="7717" max="7717" width="18.5546875" style="2" customWidth="1"/>
    <col min="7718" max="7718" width="20.33203125" style="2" customWidth="1"/>
    <col min="7719" max="7719" width="22.88671875" style="2" customWidth="1"/>
    <col min="7720" max="7937" width="9.109375" style="2"/>
    <col min="7938" max="7938" width="1" style="2" customWidth="1"/>
    <col min="7939" max="7939" width="13" style="2" customWidth="1"/>
    <col min="7940" max="7940" width="14.88671875" style="2" customWidth="1"/>
    <col min="7941" max="7941" width="17.6640625" style="2" customWidth="1"/>
    <col min="7942" max="7942" width="32" style="2" customWidth="1"/>
    <col min="7943" max="7952" width="13" style="2" customWidth="1"/>
    <col min="7953" max="7953" width="15.6640625" style="2" customWidth="1"/>
    <col min="7954" max="7956" width="13" style="2" customWidth="1"/>
    <col min="7957" max="7957" width="16.5546875" style="2" customWidth="1"/>
    <col min="7958" max="7960" width="13" style="2" customWidth="1"/>
    <col min="7961" max="7961" width="22.109375" style="2" customWidth="1"/>
    <col min="7962" max="7964" width="18.44140625" style="2" customWidth="1"/>
    <col min="7965" max="7965" width="23.44140625" style="2" customWidth="1"/>
    <col min="7966" max="7970" width="13" style="2" customWidth="1"/>
    <col min="7971" max="7971" width="16.33203125" style="2" customWidth="1"/>
    <col min="7972" max="7972" width="13" style="2" customWidth="1"/>
    <col min="7973" max="7973" width="18.5546875" style="2" customWidth="1"/>
    <col min="7974" max="7974" width="20.33203125" style="2" customWidth="1"/>
    <col min="7975" max="7975" width="22.88671875" style="2" customWidth="1"/>
    <col min="7976" max="8193" width="9.109375" style="2"/>
    <col min="8194" max="8194" width="1" style="2" customWidth="1"/>
    <col min="8195" max="8195" width="13" style="2" customWidth="1"/>
    <col min="8196" max="8196" width="14.88671875" style="2" customWidth="1"/>
    <col min="8197" max="8197" width="17.6640625" style="2" customWidth="1"/>
    <col min="8198" max="8198" width="32" style="2" customWidth="1"/>
    <col min="8199" max="8208" width="13" style="2" customWidth="1"/>
    <col min="8209" max="8209" width="15.6640625" style="2" customWidth="1"/>
    <col min="8210" max="8212" width="13" style="2" customWidth="1"/>
    <col min="8213" max="8213" width="16.5546875" style="2" customWidth="1"/>
    <col min="8214" max="8216" width="13" style="2" customWidth="1"/>
    <col min="8217" max="8217" width="22.109375" style="2" customWidth="1"/>
    <col min="8218" max="8220" width="18.44140625" style="2" customWidth="1"/>
    <col min="8221" max="8221" width="23.44140625" style="2" customWidth="1"/>
    <col min="8222" max="8226" width="13" style="2" customWidth="1"/>
    <col min="8227" max="8227" width="16.33203125" style="2" customWidth="1"/>
    <col min="8228" max="8228" width="13" style="2" customWidth="1"/>
    <col min="8229" max="8229" width="18.5546875" style="2" customWidth="1"/>
    <col min="8230" max="8230" width="20.33203125" style="2" customWidth="1"/>
    <col min="8231" max="8231" width="22.88671875" style="2" customWidth="1"/>
    <col min="8232" max="8449" width="9.109375" style="2"/>
    <col min="8450" max="8450" width="1" style="2" customWidth="1"/>
    <col min="8451" max="8451" width="13" style="2" customWidth="1"/>
    <col min="8452" max="8452" width="14.88671875" style="2" customWidth="1"/>
    <col min="8453" max="8453" width="17.6640625" style="2" customWidth="1"/>
    <col min="8454" max="8454" width="32" style="2" customWidth="1"/>
    <col min="8455" max="8464" width="13" style="2" customWidth="1"/>
    <col min="8465" max="8465" width="15.6640625" style="2" customWidth="1"/>
    <col min="8466" max="8468" width="13" style="2" customWidth="1"/>
    <col min="8469" max="8469" width="16.5546875" style="2" customWidth="1"/>
    <col min="8470" max="8472" width="13" style="2" customWidth="1"/>
    <col min="8473" max="8473" width="22.109375" style="2" customWidth="1"/>
    <col min="8474" max="8476" width="18.44140625" style="2" customWidth="1"/>
    <col min="8477" max="8477" width="23.44140625" style="2" customWidth="1"/>
    <col min="8478" max="8482" width="13" style="2" customWidth="1"/>
    <col min="8483" max="8483" width="16.33203125" style="2" customWidth="1"/>
    <col min="8484" max="8484" width="13" style="2" customWidth="1"/>
    <col min="8485" max="8485" width="18.5546875" style="2" customWidth="1"/>
    <col min="8486" max="8486" width="20.33203125" style="2" customWidth="1"/>
    <col min="8487" max="8487" width="22.88671875" style="2" customWidth="1"/>
    <col min="8488" max="8705" width="9.109375" style="2"/>
    <col min="8706" max="8706" width="1" style="2" customWidth="1"/>
    <col min="8707" max="8707" width="13" style="2" customWidth="1"/>
    <col min="8708" max="8708" width="14.88671875" style="2" customWidth="1"/>
    <col min="8709" max="8709" width="17.6640625" style="2" customWidth="1"/>
    <col min="8710" max="8710" width="32" style="2" customWidth="1"/>
    <col min="8711" max="8720" width="13" style="2" customWidth="1"/>
    <col min="8721" max="8721" width="15.6640625" style="2" customWidth="1"/>
    <col min="8722" max="8724" width="13" style="2" customWidth="1"/>
    <col min="8725" max="8725" width="16.5546875" style="2" customWidth="1"/>
    <col min="8726" max="8728" width="13" style="2" customWidth="1"/>
    <col min="8729" max="8729" width="22.109375" style="2" customWidth="1"/>
    <col min="8730" max="8732" width="18.44140625" style="2" customWidth="1"/>
    <col min="8733" max="8733" width="23.44140625" style="2" customWidth="1"/>
    <col min="8734" max="8738" width="13" style="2" customWidth="1"/>
    <col min="8739" max="8739" width="16.33203125" style="2" customWidth="1"/>
    <col min="8740" max="8740" width="13" style="2" customWidth="1"/>
    <col min="8741" max="8741" width="18.5546875" style="2" customWidth="1"/>
    <col min="8742" max="8742" width="20.33203125" style="2" customWidth="1"/>
    <col min="8743" max="8743" width="22.88671875" style="2" customWidth="1"/>
    <col min="8744" max="8961" width="9.109375" style="2"/>
    <col min="8962" max="8962" width="1" style="2" customWidth="1"/>
    <col min="8963" max="8963" width="13" style="2" customWidth="1"/>
    <col min="8964" max="8964" width="14.88671875" style="2" customWidth="1"/>
    <col min="8965" max="8965" width="17.6640625" style="2" customWidth="1"/>
    <col min="8966" max="8966" width="32" style="2" customWidth="1"/>
    <col min="8967" max="8976" width="13" style="2" customWidth="1"/>
    <col min="8977" max="8977" width="15.6640625" style="2" customWidth="1"/>
    <col min="8978" max="8980" width="13" style="2" customWidth="1"/>
    <col min="8981" max="8981" width="16.5546875" style="2" customWidth="1"/>
    <col min="8982" max="8984" width="13" style="2" customWidth="1"/>
    <col min="8985" max="8985" width="22.109375" style="2" customWidth="1"/>
    <col min="8986" max="8988" width="18.44140625" style="2" customWidth="1"/>
    <col min="8989" max="8989" width="23.44140625" style="2" customWidth="1"/>
    <col min="8990" max="8994" width="13" style="2" customWidth="1"/>
    <col min="8995" max="8995" width="16.33203125" style="2" customWidth="1"/>
    <col min="8996" max="8996" width="13" style="2" customWidth="1"/>
    <col min="8997" max="8997" width="18.5546875" style="2" customWidth="1"/>
    <col min="8998" max="8998" width="20.33203125" style="2" customWidth="1"/>
    <col min="8999" max="8999" width="22.88671875" style="2" customWidth="1"/>
    <col min="9000" max="9217" width="9.109375" style="2"/>
    <col min="9218" max="9218" width="1" style="2" customWidth="1"/>
    <col min="9219" max="9219" width="13" style="2" customWidth="1"/>
    <col min="9220" max="9220" width="14.88671875" style="2" customWidth="1"/>
    <col min="9221" max="9221" width="17.6640625" style="2" customWidth="1"/>
    <col min="9222" max="9222" width="32" style="2" customWidth="1"/>
    <col min="9223" max="9232" width="13" style="2" customWidth="1"/>
    <col min="9233" max="9233" width="15.6640625" style="2" customWidth="1"/>
    <col min="9234" max="9236" width="13" style="2" customWidth="1"/>
    <col min="9237" max="9237" width="16.5546875" style="2" customWidth="1"/>
    <col min="9238" max="9240" width="13" style="2" customWidth="1"/>
    <col min="9241" max="9241" width="22.109375" style="2" customWidth="1"/>
    <col min="9242" max="9244" width="18.44140625" style="2" customWidth="1"/>
    <col min="9245" max="9245" width="23.44140625" style="2" customWidth="1"/>
    <col min="9246" max="9250" width="13" style="2" customWidth="1"/>
    <col min="9251" max="9251" width="16.33203125" style="2" customWidth="1"/>
    <col min="9252" max="9252" width="13" style="2" customWidth="1"/>
    <col min="9253" max="9253" width="18.5546875" style="2" customWidth="1"/>
    <col min="9254" max="9254" width="20.33203125" style="2" customWidth="1"/>
    <col min="9255" max="9255" width="22.88671875" style="2" customWidth="1"/>
    <col min="9256" max="9473" width="9.109375" style="2"/>
    <col min="9474" max="9474" width="1" style="2" customWidth="1"/>
    <col min="9475" max="9475" width="13" style="2" customWidth="1"/>
    <col min="9476" max="9476" width="14.88671875" style="2" customWidth="1"/>
    <col min="9477" max="9477" width="17.6640625" style="2" customWidth="1"/>
    <col min="9478" max="9478" width="32" style="2" customWidth="1"/>
    <col min="9479" max="9488" width="13" style="2" customWidth="1"/>
    <col min="9489" max="9489" width="15.6640625" style="2" customWidth="1"/>
    <col min="9490" max="9492" width="13" style="2" customWidth="1"/>
    <col min="9493" max="9493" width="16.5546875" style="2" customWidth="1"/>
    <col min="9494" max="9496" width="13" style="2" customWidth="1"/>
    <col min="9497" max="9497" width="22.109375" style="2" customWidth="1"/>
    <col min="9498" max="9500" width="18.44140625" style="2" customWidth="1"/>
    <col min="9501" max="9501" width="23.44140625" style="2" customWidth="1"/>
    <col min="9502" max="9506" width="13" style="2" customWidth="1"/>
    <col min="9507" max="9507" width="16.33203125" style="2" customWidth="1"/>
    <col min="9508" max="9508" width="13" style="2" customWidth="1"/>
    <col min="9509" max="9509" width="18.5546875" style="2" customWidth="1"/>
    <col min="9510" max="9510" width="20.33203125" style="2" customWidth="1"/>
    <col min="9511" max="9511" width="22.88671875" style="2" customWidth="1"/>
    <col min="9512" max="9729" width="9.109375" style="2"/>
    <col min="9730" max="9730" width="1" style="2" customWidth="1"/>
    <col min="9731" max="9731" width="13" style="2" customWidth="1"/>
    <col min="9732" max="9732" width="14.88671875" style="2" customWidth="1"/>
    <col min="9733" max="9733" width="17.6640625" style="2" customWidth="1"/>
    <col min="9734" max="9734" width="32" style="2" customWidth="1"/>
    <col min="9735" max="9744" width="13" style="2" customWidth="1"/>
    <col min="9745" max="9745" width="15.6640625" style="2" customWidth="1"/>
    <col min="9746" max="9748" width="13" style="2" customWidth="1"/>
    <col min="9749" max="9749" width="16.5546875" style="2" customWidth="1"/>
    <col min="9750" max="9752" width="13" style="2" customWidth="1"/>
    <col min="9753" max="9753" width="22.109375" style="2" customWidth="1"/>
    <col min="9754" max="9756" width="18.44140625" style="2" customWidth="1"/>
    <col min="9757" max="9757" width="23.44140625" style="2" customWidth="1"/>
    <col min="9758" max="9762" width="13" style="2" customWidth="1"/>
    <col min="9763" max="9763" width="16.33203125" style="2" customWidth="1"/>
    <col min="9764" max="9764" width="13" style="2" customWidth="1"/>
    <col min="9765" max="9765" width="18.5546875" style="2" customWidth="1"/>
    <col min="9766" max="9766" width="20.33203125" style="2" customWidth="1"/>
    <col min="9767" max="9767" width="22.88671875" style="2" customWidth="1"/>
    <col min="9768" max="9985" width="9.109375" style="2"/>
    <col min="9986" max="9986" width="1" style="2" customWidth="1"/>
    <col min="9987" max="9987" width="13" style="2" customWidth="1"/>
    <col min="9988" max="9988" width="14.88671875" style="2" customWidth="1"/>
    <col min="9989" max="9989" width="17.6640625" style="2" customWidth="1"/>
    <col min="9990" max="9990" width="32" style="2" customWidth="1"/>
    <col min="9991" max="10000" width="13" style="2" customWidth="1"/>
    <col min="10001" max="10001" width="15.6640625" style="2" customWidth="1"/>
    <col min="10002" max="10004" width="13" style="2" customWidth="1"/>
    <col min="10005" max="10005" width="16.5546875" style="2" customWidth="1"/>
    <col min="10006" max="10008" width="13" style="2" customWidth="1"/>
    <col min="10009" max="10009" width="22.109375" style="2" customWidth="1"/>
    <col min="10010" max="10012" width="18.44140625" style="2" customWidth="1"/>
    <col min="10013" max="10013" width="23.44140625" style="2" customWidth="1"/>
    <col min="10014" max="10018" width="13" style="2" customWidth="1"/>
    <col min="10019" max="10019" width="16.33203125" style="2" customWidth="1"/>
    <col min="10020" max="10020" width="13" style="2" customWidth="1"/>
    <col min="10021" max="10021" width="18.5546875" style="2" customWidth="1"/>
    <col min="10022" max="10022" width="20.33203125" style="2" customWidth="1"/>
    <col min="10023" max="10023" width="22.88671875" style="2" customWidth="1"/>
    <col min="10024" max="10241" width="9.109375" style="2"/>
    <col min="10242" max="10242" width="1" style="2" customWidth="1"/>
    <col min="10243" max="10243" width="13" style="2" customWidth="1"/>
    <col min="10244" max="10244" width="14.88671875" style="2" customWidth="1"/>
    <col min="10245" max="10245" width="17.6640625" style="2" customWidth="1"/>
    <col min="10246" max="10246" width="32" style="2" customWidth="1"/>
    <col min="10247" max="10256" width="13" style="2" customWidth="1"/>
    <col min="10257" max="10257" width="15.6640625" style="2" customWidth="1"/>
    <col min="10258" max="10260" width="13" style="2" customWidth="1"/>
    <col min="10261" max="10261" width="16.5546875" style="2" customWidth="1"/>
    <col min="10262" max="10264" width="13" style="2" customWidth="1"/>
    <col min="10265" max="10265" width="22.109375" style="2" customWidth="1"/>
    <col min="10266" max="10268" width="18.44140625" style="2" customWidth="1"/>
    <col min="10269" max="10269" width="23.44140625" style="2" customWidth="1"/>
    <col min="10270" max="10274" width="13" style="2" customWidth="1"/>
    <col min="10275" max="10275" width="16.33203125" style="2" customWidth="1"/>
    <col min="10276" max="10276" width="13" style="2" customWidth="1"/>
    <col min="10277" max="10277" width="18.5546875" style="2" customWidth="1"/>
    <col min="10278" max="10278" width="20.33203125" style="2" customWidth="1"/>
    <col min="10279" max="10279" width="22.88671875" style="2" customWidth="1"/>
    <col min="10280" max="10497" width="9.109375" style="2"/>
    <col min="10498" max="10498" width="1" style="2" customWidth="1"/>
    <col min="10499" max="10499" width="13" style="2" customWidth="1"/>
    <col min="10500" max="10500" width="14.88671875" style="2" customWidth="1"/>
    <col min="10501" max="10501" width="17.6640625" style="2" customWidth="1"/>
    <col min="10502" max="10502" width="32" style="2" customWidth="1"/>
    <col min="10503" max="10512" width="13" style="2" customWidth="1"/>
    <col min="10513" max="10513" width="15.6640625" style="2" customWidth="1"/>
    <col min="10514" max="10516" width="13" style="2" customWidth="1"/>
    <col min="10517" max="10517" width="16.5546875" style="2" customWidth="1"/>
    <col min="10518" max="10520" width="13" style="2" customWidth="1"/>
    <col min="10521" max="10521" width="22.109375" style="2" customWidth="1"/>
    <col min="10522" max="10524" width="18.44140625" style="2" customWidth="1"/>
    <col min="10525" max="10525" width="23.44140625" style="2" customWidth="1"/>
    <col min="10526" max="10530" width="13" style="2" customWidth="1"/>
    <col min="10531" max="10531" width="16.33203125" style="2" customWidth="1"/>
    <col min="10532" max="10532" width="13" style="2" customWidth="1"/>
    <col min="10533" max="10533" width="18.5546875" style="2" customWidth="1"/>
    <col min="10534" max="10534" width="20.33203125" style="2" customWidth="1"/>
    <col min="10535" max="10535" width="22.88671875" style="2" customWidth="1"/>
    <col min="10536" max="10753" width="9.109375" style="2"/>
    <col min="10754" max="10754" width="1" style="2" customWidth="1"/>
    <col min="10755" max="10755" width="13" style="2" customWidth="1"/>
    <col min="10756" max="10756" width="14.88671875" style="2" customWidth="1"/>
    <col min="10757" max="10757" width="17.6640625" style="2" customWidth="1"/>
    <col min="10758" max="10758" width="32" style="2" customWidth="1"/>
    <col min="10759" max="10768" width="13" style="2" customWidth="1"/>
    <col min="10769" max="10769" width="15.6640625" style="2" customWidth="1"/>
    <col min="10770" max="10772" width="13" style="2" customWidth="1"/>
    <col min="10773" max="10773" width="16.5546875" style="2" customWidth="1"/>
    <col min="10774" max="10776" width="13" style="2" customWidth="1"/>
    <col min="10777" max="10777" width="22.109375" style="2" customWidth="1"/>
    <col min="10778" max="10780" width="18.44140625" style="2" customWidth="1"/>
    <col min="10781" max="10781" width="23.44140625" style="2" customWidth="1"/>
    <col min="10782" max="10786" width="13" style="2" customWidth="1"/>
    <col min="10787" max="10787" width="16.33203125" style="2" customWidth="1"/>
    <col min="10788" max="10788" width="13" style="2" customWidth="1"/>
    <col min="10789" max="10789" width="18.5546875" style="2" customWidth="1"/>
    <col min="10790" max="10790" width="20.33203125" style="2" customWidth="1"/>
    <col min="10791" max="10791" width="22.88671875" style="2" customWidth="1"/>
    <col min="10792" max="11009" width="9.109375" style="2"/>
    <col min="11010" max="11010" width="1" style="2" customWidth="1"/>
    <col min="11011" max="11011" width="13" style="2" customWidth="1"/>
    <col min="11012" max="11012" width="14.88671875" style="2" customWidth="1"/>
    <col min="11013" max="11013" width="17.6640625" style="2" customWidth="1"/>
    <col min="11014" max="11014" width="32" style="2" customWidth="1"/>
    <col min="11015" max="11024" width="13" style="2" customWidth="1"/>
    <col min="11025" max="11025" width="15.6640625" style="2" customWidth="1"/>
    <col min="11026" max="11028" width="13" style="2" customWidth="1"/>
    <col min="11029" max="11029" width="16.5546875" style="2" customWidth="1"/>
    <col min="11030" max="11032" width="13" style="2" customWidth="1"/>
    <col min="11033" max="11033" width="22.109375" style="2" customWidth="1"/>
    <col min="11034" max="11036" width="18.44140625" style="2" customWidth="1"/>
    <col min="11037" max="11037" width="23.44140625" style="2" customWidth="1"/>
    <col min="11038" max="11042" width="13" style="2" customWidth="1"/>
    <col min="11043" max="11043" width="16.33203125" style="2" customWidth="1"/>
    <col min="11044" max="11044" width="13" style="2" customWidth="1"/>
    <col min="11045" max="11045" width="18.5546875" style="2" customWidth="1"/>
    <col min="11046" max="11046" width="20.33203125" style="2" customWidth="1"/>
    <col min="11047" max="11047" width="22.88671875" style="2" customWidth="1"/>
    <col min="11048" max="11265" width="9.109375" style="2"/>
    <col min="11266" max="11266" width="1" style="2" customWidth="1"/>
    <col min="11267" max="11267" width="13" style="2" customWidth="1"/>
    <col min="11268" max="11268" width="14.88671875" style="2" customWidth="1"/>
    <col min="11269" max="11269" width="17.6640625" style="2" customWidth="1"/>
    <col min="11270" max="11270" width="32" style="2" customWidth="1"/>
    <col min="11271" max="11280" width="13" style="2" customWidth="1"/>
    <col min="11281" max="11281" width="15.6640625" style="2" customWidth="1"/>
    <col min="11282" max="11284" width="13" style="2" customWidth="1"/>
    <col min="11285" max="11285" width="16.5546875" style="2" customWidth="1"/>
    <col min="11286" max="11288" width="13" style="2" customWidth="1"/>
    <col min="11289" max="11289" width="22.109375" style="2" customWidth="1"/>
    <col min="11290" max="11292" width="18.44140625" style="2" customWidth="1"/>
    <col min="11293" max="11293" width="23.44140625" style="2" customWidth="1"/>
    <col min="11294" max="11298" width="13" style="2" customWidth="1"/>
    <col min="11299" max="11299" width="16.33203125" style="2" customWidth="1"/>
    <col min="11300" max="11300" width="13" style="2" customWidth="1"/>
    <col min="11301" max="11301" width="18.5546875" style="2" customWidth="1"/>
    <col min="11302" max="11302" width="20.33203125" style="2" customWidth="1"/>
    <col min="11303" max="11303" width="22.88671875" style="2" customWidth="1"/>
    <col min="11304" max="11521" width="9.109375" style="2"/>
    <col min="11522" max="11522" width="1" style="2" customWidth="1"/>
    <col min="11523" max="11523" width="13" style="2" customWidth="1"/>
    <col min="11524" max="11524" width="14.88671875" style="2" customWidth="1"/>
    <col min="11525" max="11525" width="17.6640625" style="2" customWidth="1"/>
    <col min="11526" max="11526" width="32" style="2" customWidth="1"/>
    <col min="11527" max="11536" width="13" style="2" customWidth="1"/>
    <col min="11537" max="11537" width="15.6640625" style="2" customWidth="1"/>
    <col min="11538" max="11540" width="13" style="2" customWidth="1"/>
    <col min="11541" max="11541" width="16.5546875" style="2" customWidth="1"/>
    <col min="11542" max="11544" width="13" style="2" customWidth="1"/>
    <col min="11545" max="11545" width="22.109375" style="2" customWidth="1"/>
    <col min="11546" max="11548" width="18.44140625" style="2" customWidth="1"/>
    <col min="11549" max="11549" width="23.44140625" style="2" customWidth="1"/>
    <col min="11550" max="11554" width="13" style="2" customWidth="1"/>
    <col min="11555" max="11555" width="16.33203125" style="2" customWidth="1"/>
    <col min="11556" max="11556" width="13" style="2" customWidth="1"/>
    <col min="11557" max="11557" width="18.5546875" style="2" customWidth="1"/>
    <col min="11558" max="11558" width="20.33203125" style="2" customWidth="1"/>
    <col min="11559" max="11559" width="22.88671875" style="2" customWidth="1"/>
    <col min="11560" max="11777" width="9.109375" style="2"/>
    <col min="11778" max="11778" width="1" style="2" customWidth="1"/>
    <col min="11779" max="11779" width="13" style="2" customWidth="1"/>
    <col min="11780" max="11780" width="14.88671875" style="2" customWidth="1"/>
    <col min="11781" max="11781" width="17.6640625" style="2" customWidth="1"/>
    <col min="11782" max="11782" width="32" style="2" customWidth="1"/>
    <col min="11783" max="11792" width="13" style="2" customWidth="1"/>
    <col min="11793" max="11793" width="15.6640625" style="2" customWidth="1"/>
    <col min="11794" max="11796" width="13" style="2" customWidth="1"/>
    <col min="11797" max="11797" width="16.5546875" style="2" customWidth="1"/>
    <col min="11798" max="11800" width="13" style="2" customWidth="1"/>
    <col min="11801" max="11801" width="22.109375" style="2" customWidth="1"/>
    <col min="11802" max="11804" width="18.44140625" style="2" customWidth="1"/>
    <col min="11805" max="11805" width="23.44140625" style="2" customWidth="1"/>
    <col min="11806" max="11810" width="13" style="2" customWidth="1"/>
    <col min="11811" max="11811" width="16.33203125" style="2" customWidth="1"/>
    <col min="11812" max="11812" width="13" style="2" customWidth="1"/>
    <col min="11813" max="11813" width="18.5546875" style="2" customWidth="1"/>
    <col min="11814" max="11814" width="20.33203125" style="2" customWidth="1"/>
    <col min="11815" max="11815" width="22.88671875" style="2" customWidth="1"/>
    <col min="11816" max="12033" width="9.109375" style="2"/>
    <col min="12034" max="12034" width="1" style="2" customWidth="1"/>
    <col min="12035" max="12035" width="13" style="2" customWidth="1"/>
    <col min="12036" max="12036" width="14.88671875" style="2" customWidth="1"/>
    <col min="12037" max="12037" width="17.6640625" style="2" customWidth="1"/>
    <col min="12038" max="12038" width="32" style="2" customWidth="1"/>
    <col min="12039" max="12048" width="13" style="2" customWidth="1"/>
    <col min="12049" max="12049" width="15.6640625" style="2" customWidth="1"/>
    <col min="12050" max="12052" width="13" style="2" customWidth="1"/>
    <col min="12053" max="12053" width="16.5546875" style="2" customWidth="1"/>
    <col min="12054" max="12056" width="13" style="2" customWidth="1"/>
    <col min="12057" max="12057" width="22.109375" style="2" customWidth="1"/>
    <col min="12058" max="12060" width="18.44140625" style="2" customWidth="1"/>
    <col min="12061" max="12061" width="23.44140625" style="2" customWidth="1"/>
    <col min="12062" max="12066" width="13" style="2" customWidth="1"/>
    <col min="12067" max="12067" width="16.33203125" style="2" customWidth="1"/>
    <col min="12068" max="12068" width="13" style="2" customWidth="1"/>
    <col min="12069" max="12069" width="18.5546875" style="2" customWidth="1"/>
    <col min="12070" max="12070" width="20.33203125" style="2" customWidth="1"/>
    <col min="12071" max="12071" width="22.88671875" style="2" customWidth="1"/>
    <col min="12072" max="12289" width="9.109375" style="2"/>
    <col min="12290" max="12290" width="1" style="2" customWidth="1"/>
    <col min="12291" max="12291" width="13" style="2" customWidth="1"/>
    <col min="12292" max="12292" width="14.88671875" style="2" customWidth="1"/>
    <col min="12293" max="12293" width="17.6640625" style="2" customWidth="1"/>
    <col min="12294" max="12294" width="32" style="2" customWidth="1"/>
    <col min="12295" max="12304" width="13" style="2" customWidth="1"/>
    <col min="12305" max="12305" width="15.6640625" style="2" customWidth="1"/>
    <col min="12306" max="12308" width="13" style="2" customWidth="1"/>
    <col min="12309" max="12309" width="16.5546875" style="2" customWidth="1"/>
    <col min="12310" max="12312" width="13" style="2" customWidth="1"/>
    <col min="12313" max="12313" width="22.109375" style="2" customWidth="1"/>
    <col min="12314" max="12316" width="18.44140625" style="2" customWidth="1"/>
    <col min="12317" max="12317" width="23.44140625" style="2" customWidth="1"/>
    <col min="12318" max="12322" width="13" style="2" customWidth="1"/>
    <col min="12323" max="12323" width="16.33203125" style="2" customWidth="1"/>
    <col min="12324" max="12324" width="13" style="2" customWidth="1"/>
    <col min="12325" max="12325" width="18.5546875" style="2" customWidth="1"/>
    <col min="12326" max="12326" width="20.33203125" style="2" customWidth="1"/>
    <col min="12327" max="12327" width="22.88671875" style="2" customWidth="1"/>
    <col min="12328" max="12545" width="9.109375" style="2"/>
    <col min="12546" max="12546" width="1" style="2" customWidth="1"/>
    <col min="12547" max="12547" width="13" style="2" customWidth="1"/>
    <col min="12548" max="12548" width="14.88671875" style="2" customWidth="1"/>
    <col min="12549" max="12549" width="17.6640625" style="2" customWidth="1"/>
    <col min="12550" max="12550" width="32" style="2" customWidth="1"/>
    <col min="12551" max="12560" width="13" style="2" customWidth="1"/>
    <col min="12561" max="12561" width="15.6640625" style="2" customWidth="1"/>
    <col min="12562" max="12564" width="13" style="2" customWidth="1"/>
    <col min="12565" max="12565" width="16.5546875" style="2" customWidth="1"/>
    <col min="12566" max="12568" width="13" style="2" customWidth="1"/>
    <col min="12569" max="12569" width="22.109375" style="2" customWidth="1"/>
    <col min="12570" max="12572" width="18.44140625" style="2" customWidth="1"/>
    <col min="12573" max="12573" width="23.44140625" style="2" customWidth="1"/>
    <col min="12574" max="12578" width="13" style="2" customWidth="1"/>
    <col min="12579" max="12579" width="16.33203125" style="2" customWidth="1"/>
    <col min="12580" max="12580" width="13" style="2" customWidth="1"/>
    <col min="12581" max="12581" width="18.5546875" style="2" customWidth="1"/>
    <col min="12582" max="12582" width="20.33203125" style="2" customWidth="1"/>
    <col min="12583" max="12583" width="22.88671875" style="2" customWidth="1"/>
    <col min="12584" max="12801" width="9.109375" style="2"/>
    <col min="12802" max="12802" width="1" style="2" customWidth="1"/>
    <col min="12803" max="12803" width="13" style="2" customWidth="1"/>
    <col min="12804" max="12804" width="14.88671875" style="2" customWidth="1"/>
    <col min="12805" max="12805" width="17.6640625" style="2" customWidth="1"/>
    <col min="12806" max="12806" width="32" style="2" customWidth="1"/>
    <col min="12807" max="12816" width="13" style="2" customWidth="1"/>
    <col min="12817" max="12817" width="15.6640625" style="2" customWidth="1"/>
    <col min="12818" max="12820" width="13" style="2" customWidth="1"/>
    <col min="12821" max="12821" width="16.5546875" style="2" customWidth="1"/>
    <col min="12822" max="12824" width="13" style="2" customWidth="1"/>
    <col min="12825" max="12825" width="22.109375" style="2" customWidth="1"/>
    <col min="12826" max="12828" width="18.44140625" style="2" customWidth="1"/>
    <col min="12829" max="12829" width="23.44140625" style="2" customWidth="1"/>
    <col min="12830" max="12834" width="13" style="2" customWidth="1"/>
    <col min="12835" max="12835" width="16.33203125" style="2" customWidth="1"/>
    <col min="12836" max="12836" width="13" style="2" customWidth="1"/>
    <col min="12837" max="12837" width="18.5546875" style="2" customWidth="1"/>
    <col min="12838" max="12838" width="20.33203125" style="2" customWidth="1"/>
    <col min="12839" max="12839" width="22.88671875" style="2" customWidth="1"/>
    <col min="12840" max="13057" width="9.109375" style="2"/>
    <col min="13058" max="13058" width="1" style="2" customWidth="1"/>
    <col min="13059" max="13059" width="13" style="2" customWidth="1"/>
    <col min="13060" max="13060" width="14.88671875" style="2" customWidth="1"/>
    <col min="13061" max="13061" width="17.6640625" style="2" customWidth="1"/>
    <col min="13062" max="13062" width="32" style="2" customWidth="1"/>
    <col min="13063" max="13072" width="13" style="2" customWidth="1"/>
    <col min="13073" max="13073" width="15.6640625" style="2" customWidth="1"/>
    <col min="13074" max="13076" width="13" style="2" customWidth="1"/>
    <col min="13077" max="13077" width="16.5546875" style="2" customWidth="1"/>
    <col min="13078" max="13080" width="13" style="2" customWidth="1"/>
    <col min="13081" max="13081" width="22.109375" style="2" customWidth="1"/>
    <col min="13082" max="13084" width="18.44140625" style="2" customWidth="1"/>
    <col min="13085" max="13085" width="23.44140625" style="2" customWidth="1"/>
    <col min="13086" max="13090" width="13" style="2" customWidth="1"/>
    <col min="13091" max="13091" width="16.33203125" style="2" customWidth="1"/>
    <col min="13092" max="13092" width="13" style="2" customWidth="1"/>
    <col min="13093" max="13093" width="18.5546875" style="2" customWidth="1"/>
    <col min="13094" max="13094" width="20.33203125" style="2" customWidth="1"/>
    <col min="13095" max="13095" width="22.88671875" style="2" customWidth="1"/>
    <col min="13096" max="13313" width="9.109375" style="2"/>
    <col min="13314" max="13314" width="1" style="2" customWidth="1"/>
    <col min="13315" max="13315" width="13" style="2" customWidth="1"/>
    <col min="13316" max="13316" width="14.88671875" style="2" customWidth="1"/>
    <col min="13317" max="13317" width="17.6640625" style="2" customWidth="1"/>
    <col min="13318" max="13318" width="32" style="2" customWidth="1"/>
    <col min="13319" max="13328" width="13" style="2" customWidth="1"/>
    <col min="13329" max="13329" width="15.6640625" style="2" customWidth="1"/>
    <col min="13330" max="13332" width="13" style="2" customWidth="1"/>
    <col min="13333" max="13333" width="16.5546875" style="2" customWidth="1"/>
    <col min="13334" max="13336" width="13" style="2" customWidth="1"/>
    <col min="13337" max="13337" width="22.109375" style="2" customWidth="1"/>
    <col min="13338" max="13340" width="18.44140625" style="2" customWidth="1"/>
    <col min="13341" max="13341" width="23.44140625" style="2" customWidth="1"/>
    <col min="13342" max="13346" width="13" style="2" customWidth="1"/>
    <col min="13347" max="13347" width="16.33203125" style="2" customWidth="1"/>
    <col min="13348" max="13348" width="13" style="2" customWidth="1"/>
    <col min="13349" max="13349" width="18.5546875" style="2" customWidth="1"/>
    <col min="13350" max="13350" width="20.33203125" style="2" customWidth="1"/>
    <col min="13351" max="13351" width="22.88671875" style="2" customWidth="1"/>
    <col min="13352" max="13569" width="9.109375" style="2"/>
    <col min="13570" max="13570" width="1" style="2" customWidth="1"/>
    <col min="13571" max="13571" width="13" style="2" customWidth="1"/>
    <col min="13572" max="13572" width="14.88671875" style="2" customWidth="1"/>
    <col min="13573" max="13573" width="17.6640625" style="2" customWidth="1"/>
    <col min="13574" max="13574" width="32" style="2" customWidth="1"/>
    <col min="13575" max="13584" width="13" style="2" customWidth="1"/>
    <col min="13585" max="13585" width="15.6640625" style="2" customWidth="1"/>
    <col min="13586" max="13588" width="13" style="2" customWidth="1"/>
    <col min="13589" max="13589" width="16.5546875" style="2" customWidth="1"/>
    <col min="13590" max="13592" width="13" style="2" customWidth="1"/>
    <col min="13593" max="13593" width="22.109375" style="2" customWidth="1"/>
    <col min="13594" max="13596" width="18.44140625" style="2" customWidth="1"/>
    <col min="13597" max="13597" width="23.44140625" style="2" customWidth="1"/>
    <col min="13598" max="13602" width="13" style="2" customWidth="1"/>
    <col min="13603" max="13603" width="16.33203125" style="2" customWidth="1"/>
    <col min="13604" max="13604" width="13" style="2" customWidth="1"/>
    <col min="13605" max="13605" width="18.5546875" style="2" customWidth="1"/>
    <col min="13606" max="13606" width="20.33203125" style="2" customWidth="1"/>
    <col min="13607" max="13607" width="22.88671875" style="2" customWidth="1"/>
    <col min="13608" max="13825" width="9.109375" style="2"/>
    <col min="13826" max="13826" width="1" style="2" customWidth="1"/>
    <col min="13827" max="13827" width="13" style="2" customWidth="1"/>
    <col min="13828" max="13828" width="14.88671875" style="2" customWidth="1"/>
    <col min="13829" max="13829" width="17.6640625" style="2" customWidth="1"/>
    <col min="13830" max="13830" width="32" style="2" customWidth="1"/>
    <col min="13831" max="13840" width="13" style="2" customWidth="1"/>
    <col min="13841" max="13841" width="15.6640625" style="2" customWidth="1"/>
    <col min="13842" max="13844" width="13" style="2" customWidth="1"/>
    <col min="13845" max="13845" width="16.5546875" style="2" customWidth="1"/>
    <col min="13846" max="13848" width="13" style="2" customWidth="1"/>
    <col min="13849" max="13849" width="22.109375" style="2" customWidth="1"/>
    <col min="13850" max="13852" width="18.44140625" style="2" customWidth="1"/>
    <col min="13853" max="13853" width="23.44140625" style="2" customWidth="1"/>
    <col min="13854" max="13858" width="13" style="2" customWidth="1"/>
    <col min="13859" max="13859" width="16.33203125" style="2" customWidth="1"/>
    <col min="13860" max="13860" width="13" style="2" customWidth="1"/>
    <col min="13861" max="13861" width="18.5546875" style="2" customWidth="1"/>
    <col min="13862" max="13862" width="20.33203125" style="2" customWidth="1"/>
    <col min="13863" max="13863" width="22.88671875" style="2" customWidth="1"/>
    <col min="13864" max="14081" width="9.109375" style="2"/>
    <col min="14082" max="14082" width="1" style="2" customWidth="1"/>
    <col min="14083" max="14083" width="13" style="2" customWidth="1"/>
    <col min="14084" max="14084" width="14.88671875" style="2" customWidth="1"/>
    <col min="14085" max="14085" width="17.6640625" style="2" customWidth="1"/>
    <col min="14086" max="14086" width="32" style="2" customWidth="1"/>
    <col min="14087" max="14096" width="13" style="2" customWidth="1"/>
    <col min="14097" max="14097" width="15.6640625" style="2" customWidth="1"/>
    <col min="14098" max="14100" width="13" style="2" customWidth="1"/>
    <col min="14101" max="14101" width="16.5546875" style="2" customWidth="1"/>
    <col min="14102" max="14104" width="13" style="2" customWidth="1"/>
    <col min="14105" max="14105" width="22.109375" style="2" customWidth="1"/>
    <col min="14106" max="14108" width="18.44140625" style="2" customWidth="1"/>
    <col min="14109" max="14109" width="23.44140625" style="2" customWidth="1"/>
    <col min="14110" max="14114" width="13" style="2" customWidth="1"/>
    <col min="14115" max="14115" width="16.33203125" style="2" customWidth="1"/>
    <col min="14116" max="14116" width="13" style="2" customWidth="1"/>
    <col min="14117" max="14117" width="18.5546875" style="2" customWidth="1"/>
    <col min="14118" max="14118" width="20.33203125" style="2" customWidth="1"/>
    <col min="14119" max="14119" width="22.88671875" style="2" customWidth="1"/>
    <col min="14120" max="14337" width="9.109375" style="2"/>
    <col min="14338" max="14338" width="1" style="2" customWidth="1"/>
    <col min="14339" max="14339" width="13" style="2" customWidth="1"/>
    <col min="14340" max="14340" width="14.88671875" style="2" customWidth="1"/>
    <col min="14341" max="14341" width="17.6640625" style="2" customWidth="1"/>
    <col min="14342" max="14342" width="32" style="2" customWidth="1"/>
    <col min="14343" max="14352" width="13" style="2" customWidth="1"/>
    <col min="14353" max="14353" width="15.6640625" style="2" customWidth="1"/>
    <col min="14354" max="14356" width="13" style="2" customWidth="1"/>
    <col min="14357" max="14357" width="16.5546875" style="2" customWidth="1"/>
    <col min="14358" max="14360" width="13" style="2" customWidth="1"/>
    <col min="14361" max="14361" width="22.109375" style="2" customWidth="1"/>
    <col min="14362" max="14364" width="18.44140625" style="2" customWidth="1"/>
    <col min="14365" max="14365" width="23.44140625" style="2" customWidth="1"/>
    <col min="14366" max="14370" width="13" style="2" customWidth="1"/>
    <col min="14371" max="14371" width="16.33203125" style="2" customWidth="1"/>
    <col min="14372" max="14372" width="13" style="2" customWidth="1"/>
    <col min="14373" max="14373" width="18.5546875" style="2" customWidth="1"/>
    <col min="14374" max="14374" width="20.33203125" style="2" customWidth="1"/>
    <col min="14375" max="14375" width="22.88671875" style="2" customWidth="1"/>
    <col min="14376" max="14593" width="9.109375" style="2"/>
    <col min="14594" max="14594" width="1" style="2" customWidth="1"/>
    <col min="14595" max="14595" width="13" style="2" customWidth="1"/>
    <col min="14596" max="14596" width="14.88671875" style="2" customWidth="1"/>
    <col min="14597" max="14597" width="17.6640625" style="2" customWidth="1"/>
    <col min="14598" max="14598" width="32" style="2" customWidth="1"/>
    <col min="14599" max="14608" width="13" style="2" customWidth="1"/>
    <col min="14609" max="14609" width="15.6640625" style="2" customWidth="1"/>
    <col min="14610" max="14612" width="13" style="2" customWidth="1"/>
    <col min="14613" max="14613" width="16.5546875" style="2" customWidth="1"/>
    <col min="14614" max="14616" width="13" style="2" customWidth="1"/>
    <col min="14617" max="14617" width="22.109375" style="2" customWidth="1"/>
    <col min="14618" max="14620" width="18.44140625" style="2" customWidth="1"/>
    <col min="14621" max="14621" width="23.44140625" style="2" customWidth="1"/>
    <col min="14622" max="14626" width="13" style="2" customWidth="1"/>
    <col min="14627" max="14627" width="16.33203125" style="2" customWidth="1"/>
    <col min="14628" max="14628" width="13" style="2" customWidth="1"/>
    <col min="14629" max="14629" width="18.5546875" style="2" customWidth="1"/>
    <col min="14630" max="14630" width="20.33203125" style="2" customWidth="1"/>
    <col min="14631" max="14631" width="22.88671875" style="2" customWidth="1"/>
    <col min="14632" max="14849" width="9.109375" style="2"/>
    <col min="14850" max="14850" width="1" style="2" customWidth="1"/>
    <col min="14851" max="14851" width="13" style="2" customWidth="1"/>
    <col min="14852" max="14852" width="14.88671875" style="2" customWidth="1"/>
    <col min="14853" max="14853" width="17.6640625" style="2" customWidth="1"/>
    <col min="14854" max="14854" width="32" style="2" customWidth="1"/>
    <col min="14855" max="14864" width="13" style="2" customWidth="1"/>
    <col min="14865" max="14865" width="15.6640625" style="2" customWidth="1"/>
    <col min="14866" max="14868" width="13" style="2" customWidth="1"/>
    <col min="14869" max="14869" width="16.5546875" style="2" customWidth="1"/>
    <col min="14870" max="14872" width="13" style="2" customWidth="1"/>
    <col min="14873" max="14873" width="22.109375" style="2" customWidth="1"/>
    <col min="14874" max="14876" width="18.44140625" style="2" customWidth="1"/>
    <col min="14877" max="14877" width="23.44140625" style="2" customWidth="1"/>
    <col min="14878" max="14882" width="13" style="2" customWidth="1"/>
    <col min="14883" max="14883" width="16.33203125" style="2" customWidth="1"/>
    <col min="14884" max="14884" width="13" style="2" customWidth="1"/>
    <col min="14885" max="14885" width="18.5546875" style="2" customWidth="1"/>
    <col min="14886" max="14886" width="20.33203125" style="2" customWidth="1"/>
    <col min="14887" max="14887" width="22.88671875" style="2" customWidth="1"/>
    <col min="14888" max="15105" width="9.109375" style="2"/>
    <col min="15106" max="15106" width="1" style="2" customWidth="1"/>
    <col min="15107" max="15107" width="13" style="2" customWidth="1"/>
    <col min="15108" max="15108" width="14.88671875" style="2" customWidth="1"/>
    <col min="15109" max="15109" width="17.6640625" style="2" customWidth="1"/>
    <col min="15110" max="15110" width="32" style="2" customWidth="1"/>
    <col min="15111" max="15120" width="13" style="2" customWidth="1"/>
    <col min="15121" max="15121" width="15.6640625" style="2" customWidth="1"/>
    <col min="15122" max="15124" width="13" style="2" customWidth="1"/>
    <col min="15125" max="15125" width="16.5546875" style="2" customWidth="1"/>
    <col min="15126" max="15128" width="13" style="2" customWidth="1"/>
    <col min="15129" max="15129" width="22.109375" style="2" customWidth="1"/>
    <col min="15130" max="15132" width="18.44140625" style="2" customWidth="1"/>
    <col min="15133" max="15133" width="23.44140625" style="2" customWidth="1"/>
    <col min="15134" max="15138" width="13" style="2" customWidth="1"/>
    <col min="15139" max="15139" width="16.33203125" style="2" customWidth="1"/>
    <col min="15140" max="15140" width="13" style="2" customWidth="1"/>
    <col min="15141" max="15141" width="18.5546875" style="2" customWidth="1"/>
    <col min="15142" max="15142" width="20.33203125" style="2" customWidth="1"/>
    <col min="15143" max="15143" width="22.88671875" style="2" customWidth="1"/>
    <col min="15144" max="15361" width="9.109375" style="2"/>
    <col min="15362" max="15362" width="1" style="2" customWidth="1"/>
    <col min="15363" max="15363" width="13" style="2" customWidth="1"/>
    <col min="15364" max="15364" width="14.88671875" style="2" customWidth="1"/>
    <col min="15365" max="15365" width="17.6640625" style="2" customWidth="1"/>
    <col min="15366" max="15366" width="32" style="2" customWidth="1"/>
    <col min="15367" max="15376" width="13" style="2" customWidth="1"/>
    <col min="15377" max="15377" width="15.6640625" style="2" customWidth="1"/>
    <col min="15378" max="15380" width="13" style="2" customWidth="1"/>
    <col min="15381" max="15381" width="16.5546875" style="2" customWidth="1"/>
    <col min="15382" max="15384" width="13" style="2" customWidth="1"/>
    <col min="15385" max="15385" width="22.109375" style="2" customWidth="1"/>
    <col min="15386" max="15388" width="18.44140625" style="2" customWidth="1"/>
    <col min="15389" max="15389" width="23.44140625" style="2" customWidth="1"/>
    <col min="15390" max="15394" width="13" style="2" customWidth="1"/>
    <col min="15395" max="15395" width="16.33203125" style="2" customWidth="1"/>
    <col min="15396" max="15396" width="13" style="2" customWidth="1"/>
    <col min="15397" max="15397" width="18.5546875" style="2" customWidth="1"/>
    <col min="15398" max="15398" width="20.33203125" style="2" customWidth="1"/>
    <col min="15399" max="15399" width="22.88671875" style="2" customWidth="1"/>
    <col min="15400" max="15617" width="9.109375" style="2"/>
    <col min="15618" max="15618" width="1" style="2" customWidth="1"/>
    <col min="15619" max="15619" width="13" style="2" customWidth="1"/>
    <col min="15620" max="15620" width="14.88671875" style="2" customWidth="1"/>
    <col min="15621" max="15621" width="17.6640625" style="2" customWidth="1"/>
    <col min="15622" max="15622" width="32" style="2" customWidth="1"/>
    <col min="15623" max="15632" width="13" style="2" customWidth="1"/>
    <col min="15633" max="15633" width="15.6640625" style="2" customWidth="1"/>
    <col min="15634" max="15636" width="13" style="2" customWidth="1"/>
    <col min="15637" max="15637" width="16.5546875" style="2" customWidth="1"/>
    <col min="15638" max="15640" width="13" style="2" customWidth="1"/>
    <col min="15641" max="15641" width="22.109375" style="2" customWidth="1"/>
    <col min="15642" max="15644" width="18.44140625" style="2" customWidth="1"/>
    <col min="15645" max="15645" width="23.44140625" style="2" customWidth="1"/>
    <col min="15646" max="15650" width="13" style="2" customWidth="1"/>
    <col min="15651" max="15651" width="16.33203125" style="2" customWidth="1"/>
    <col min="15652" max="15652" width="13" style="2" customWidth="1"/>
    <col min="15653" max="15653" width="18.5546875" style="2" customWidth="1"/>
    <col min="15654" max="15654" width="20.33203125" style="2" customWidth="1"/>
    <col min="15655" max="15655" width="22.88671875" style="2" customWidth="1"/>
    <col min="15656" max="15873" width="9.109375" style="2"/>
    <col min="15874" max="15874" width="1" style="2" customWidth="1"/>
    <col min="15875" max="15875" width="13" style="2" customWidth="1"/>
    <col min="15876" max="15876" width="14.88671875" style="2" customWidth="1"/>
    <col min="15877" max="15877" width="17.6640625" style="2" customWidth="1"/>
    <col min="15878" max="15878" width="32" style="2" customWidth="1"/>
    <col min="15879" max="15888" width="13" style="2" customWidth="1"/>
    <col min="15889" max="15889" width="15.6640625" style="2" customWidth="1"/>
    <col min="15890" max="15892" width="13" style="2" customWidth="1"/>
    <col min="15893" max="15893" width="16.5546875" style="2" customWidth="1"/>
    <col min="15894" max="15896" width="13" style="2" customWidth="1"/>
    <col min="15897" max="15897" width="22.109375" style="2" customWidth="1"/>
    <col min="15898" max="15900" width="18.44140625" style="2" customWidth="1"/>
    <col min="15901" max="15901" width="23.44140625" style="2" customWidth="1"/>
    <col min="15902" max="15906" width="13" style="2" customWidth="1"/>
    <col min="15907" max="15907" width="16.33203125" style="2" customWidth="1"/>
    <col min="15908" max="15908" width="13" style="2" customWidth="1"/>
    <col min="15909" max="15909" width="18.5546875" style="2" customWidth="1"/>
    <col min="15910" max="15910" width="20.33203125" style="2" customWidth="1"/>
    <col min="15911" max="15911" width="22.88671875" style="2" customWidth="1"/>
    <col min="15912" max="16129" width="9.109375" style="2"/>
    <col min="16130" max="16130" width="1" style="2" customWidth="1"/>
    <col min="16131" max="16131" width="13" style="2" customWidth="1"/>
    <col min="16132" max="16132" width="14.88671875" style="2" customWidth="1"/>
    <col min="16133" max="16133" width="17.6640625" style="2" customWidth="1"/>
    <col min="16134" max="16134" width="32" style="2" customWidth="1"/>
    <col min="16135" max="16144" width="13" style="2" customWidth="1"/>
    <col min="16145" max="16145" width="15.6640625" style="2" customWidth="1"/>
    <col min="16146" max="16148" width="13" style="2" customWidth="1"/>
    <col min="16149" max="16149" width="16.5546875" style="2" customWidth="1"/>
    <col min="16150" max="16152" width="13" style="2" customWidth="1"/>
    <col min="16153" max="16153" width="22.109375" style="2" customWidth="1"/>
    <col min="16154" max="16156" width="18.44140625" style="2" customWidth="1"/>
    <col min="16157" max="16157" width="23.44140625" style="2" customWidth="1"/>
    <col min="16158" max="16162" width="13" style="2" customWidth="1"/>
    <col min="16163" max="16163" width="16.33203125" style="2" customWidth="1"/>
    <col min="16164" max="16164" width="13" style="2" customWidth="1"/>
    <col min="16165" max="16165" width="18.5546875" style="2" customWidth="1"/>
    <col min="16166" max="16166" width="20.33203125" style="2" customWidth="1"/>
    <col min="16167" max="16167" width="22.88671875" style="2" customWidth="1"/>
    <col min="16168" max="16384" width="9.109375" style="2"/>
  </cols>
  <sheetData>
    <row r="1" spans="2:39" s="1" customFormat="1" ht="11.4"/>
    <row r="2" spans="2:39" s="1" customFormat="1" ht="11.4"/>
    <row r="3" spans="2:39" s="1" customFormat="1" thickBot="1">
      <c r="U3" s="24" t="s">
        <v>52</v>
      </c>
      <c r="AM3" s="24" t="s">
        <v>53</v>
      </c>
    </row>
    <row r="4" spans="2:39" s="23" customFormat="1" ht="21.6" thickBot="1">
      <c r="B4" s="70" t="s">
        <v>50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2"/>
      <c r="V4" s="22"/>
      <c r="W4" s="70" t="s">
        <v>51</v>
      </c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2"/>
    </row>
    <row r="5" spans="2:39" s="1" customFormat="1" ht="12" thickBo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0"/>
      <c r="W5" s="8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10"/>
    </row>
    <row r="6" spans="2:39" s="4" customFormat="1" ht="15" customHeight="1" thickBot="1">
      <c r="B6" s="67" t="s">
        <v>30</v>
      </c>
      <c r="C6" s="67" t="s">
        <v>29</v>
      </c>
      <c r="D6" s="73" t="s">
        <v>0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5"/>
      <c r="V6" s="5"/>
      <c r="W6" s="67" t="s">
        <v>30</v>
      </c>
      <c r="X6" s="67" t="s">
        <v>29</v>
      </c>
      <c r="Y6" s="73" t="s">
        <v>0</v>
      </c>
      <c r="Z6" s="74"/>
      <c r="AA6" s="74"/>
      <c r="AB6" s="74"/>
      <c r="AC6" s="74"/>
      <c r="AD6" s="74" t="s">
        <v>1</v>
      </c>
      <c r="AE6" s="74"/>
      <c r="AF6" s="74"/>
      <c r="AG6" s="74"/>
      <c r="AH6" s="74"/>
      <c r="AI6" s="74"/>
      <c r="AJ6" s="74"/>
      <c r="AK6" s="74"/>
      <c r="AL6" s="74"/>
      <c r="AM6" s="75"/>
    </row>
    <row r="7" spans="2:39" s="4" customFormat="1" ht="13.8">
      <c r="B7" s="68"/>
      <c r="C7" s="68"/>
      <c r="D7" s="62" t="s">
        <v>2</v>
      </c>
      <c r="E7" s="63"/>
      <c r="F7" s="62" t="s">
        <v>3</v>
      </c>
      <c r="G7" s="64"/>
      <c r="H7" s="64"/>
      <c r="I7" s="63"/>
      <c r="J7" s="62" t="s">
        <v>4</v>
      </c>
      <c r="K7" s="64"/>
      <c r="L7" s="64"/>
      <c r="M7" s="63"/>
      <c r="N7" s="62" t="s">
        <v>5</v>
      </c>
      <c r="O7" s="64"/>
      <c r="P7" s="64"/>
      <c r="Q7" s="63"/>
      <c r="R7" s="62" t="s">
        <v>6</v>
      </c>
      <c r="S7" s="64"/>
      <c r="T7" s="64"/>
      <c r="U7" s="63"/>
      <c r="V7" s="6"/>
      <c r="W7" s="68"/>
      <c r="X7" s="68"/>
      <c r="Y7" s="62" t="s">
        <v>7</v>
      </c>
      <c r="Z7" s="64"/>
      <c r="AA7" s="64"/>
      <c r="AB7" s="63"/>
      <c r="AC7" s="62" t="s">
        <v>8</v>
      </c>
      <c r="AD7" s="63" t="s">
        <v>9</v>
      </c>
      <c r="AE7" s="62" t="s">
        <v>10</v>
      </c>
      <c r="AF7" s="63"/>
      <c r="AG7" s="62" t="s">
        <v>11</v>
      </c>
      <c r="AH7" s="63"/>
      <c r="AI7" s="62" t="s">
        <v>12</v>
      </c>
      <c r="AJ7" s="63"/>
      <c r="AK7" s="62" t="s">
        <v>13</v>
      </c>
      <c r="AL7" s="63"/>
      <c r="AM7" s="67" t="s">
        <v>14</v>
      </c>
    </row>
    <row r="8" spans="2:39" s="4" customFormat="1" ht="152.4" thickBot="1">
      <c r="B8" s="69"/>
      <c r="C8" s="69"/>
      <c r="D8" s="26" t="s">
        <v>15</v>
      </c>
      <c r="E8" s="40" t="s">
        <v>16</v>
      </c>
      <c r="F8" s="26" t="s">
        <v>17</v>
      </c>
      <c r="G8" s="41" t="s">
        <v>18</v>
      </c>
      <c r="H8" s="41" t="s">
        <v>19</v>
      </c>
      <c r="I8" s="40" t="s">
        <v>20</v>
      </c>
      <c r="J8" s="26" t="s">
        <v>17</v>
      </c>
      <c r="K8" s="41" t="s">
        <v>18</v>
      </c>
      <c r="L8" s="41" t="s">
        <v>19</v>
      </c>
      <c r="M8" s="40" t="s">
        <v>20</v>
      </c>
      <c r="N8" s="26" t="s">
        <v>17</v>
      </c>
      <c r="O8" s="41" t="s">
        <v>18</v>
      </c>
      <c r="P8" s="41" t="s">
        <v>19</v>
      </c>
      <c r="Q8" s="40" t="s">
        <v>20</v>
      </c>
      <c r="R8" s="26" t="s">
        <v>17</v>
      </c>
      <c r="S8" s="41" t="s">
        <v>18</v>
      </c>
      <c r="T8" s="41" t="s">
        <v>19</v>
      </c>
      <c r="U8" s="40" t="s">
        <v>20</v>
      </c>
      <c r="V8" s="7"/>
      <c r="W8" s="68"/>
      <c r="X8" s="68"/>
      <c r="Y8" s="59" t="s">
        <v>17</v>
      </c>
      <c r="Z8" s="28" t="s">
        <v>18</v>
      </c>
      <c r="AA8" s="28" t="s">
        <v>19</v>
      </c>
      <c r="AB8" s="60" t="s">
        <v>20</v>
      </c>
      <c r="AC8" s="65"/>
      <c r="AD8" s="66"/>
      <c r="AE8" s="59" t="s">
        <v>21</v>
      </c>
      <c r="AF8" s="60" t="s">
        <v>22</v>
      </c>
      <c r="AG8" s="59" t="s">
        <v>23</v>
      </c>
      <c r="AH8" s="60" t="s">
        <v>22</v>
      </c>
      <c r="AI8" s="59" t="s">
        <v>24</v>
      </c>
      <c r="AJ8" s="60" t="s">
        <v>22</v>
      </c>
      <c r="AK8" s="59" t="s">
        <v>25</v>
      </c>
      <c r="AL8" s="60" t="s">
        <v>22</v>
      </c>
      <c r="AM8" s="68"/>
    </row>
    <row r="9" spans="2:39" s="1" customFormat="1" ht="31.8" customHeight="1">
      <c r="B9" s="37">
        <v>1</v>
      </c>
      <c r="C9" s="38" t="s">
        <v>44</v>
      </c>
      <c r="D9" s="39">
        <v>6495</v>
      </c>
      <c r="E9" s="12">
        <v>1968</v>
      </c>
      <c r="F9" s="39">
        <v>5924</v>
      </c>
      <c r="G9" s="11">
        <v>91.208622016936104</v>
      </c>
      <c r="H9" s="11">
        <v>1754</v>
      </c>
      <c r="I9" s="12">
        <v>89.126016260162601</v>
      </c>
      <c r="J9" s="39">
        <v>1309</v>
      </c>
      <c r="K9" s="11">
        <v>20.153964588144728</v>
      </c>
      <c r="L9" s="11">
        <v>354</v>
      </c>
      <c r="M9" s="12">
        <v>17.987804878048781</v>
      </c>
      <c r="N9" s="39">
        <v>4718</v>
      </c>
      <c r="O9" s="11">
        <v>72.640492686682066</v>
      </c>
      <c r="P9" s="11">
        <v>1287</v>
      </c>
      <c r="Q9" s="12">
        <v>65.396341463414629</v>
      </c>
      <c r="R9" s="39">
        <v>4337</v>
      </c>
      <c r="S9" s="11">
        <v>66.774441878367981</v>
      </c>
      <c r="T9" s="11">
        <v>1137</v>
      </c>
      <c r="U9" s="12">
        <v>57.774390243902438</v>
      </c>
      <c r="V9" s="42">
        <v>0</v>
      </c>
      <c r="W9" s="29">
        <v>1</v>
      </c>
      <c r="X9" s="30" t="s">
        <v>44</v>
      </c>
      <c r="Y9" s="32">
        <v>6314</v>
      </c>
      <c r="Z9" s="20">
        <v>97.213240954580442</v>
      </c>
      <c r="AA9" s="20">
        <v>1883</v>
      </c>
      <c r="AB9" s="21">
        <v>95.680894308943081</v>
      </c>
      <c r="AC9" s="32">
        <v>0</v>
      </c>
      <c r="AD9" s="18">
        <v>917</v>
      </c>
      <c r="AE9" s="32">
        <v>382</v>
      </c>
      <c r="AF9" s="16">
        <v>41.657579062159215</v>
      </c>
      <c r="AG9" s="32">
        <v>531</v>
      </c>
      <c r="AH9" s="21">
        <v>57.906215921483096</v>
      </c>
      <c r="AI9" s="32">
        <v>762</v>
      </c>
      <c r="AJ9" s="21">
        <v>83.097055616139585</v>
      </c>
      <c r="AK9" s="32">
        <v>845</v>
      </c>
      <c r="AL9" s="21">
        <v>92.148309705561616</v>
      </c>
      <c r="AM9" s="53">
        <v>0</v>
      </c>
    </row>
    <row r="10" spans="2:39" s="1" customFormat="1" ht="31.8" customHeight="1">
      <c r="B10" s="29">
        <v>2</v>
      </c>
      <c r="C10" s="30" t="s">
        <v>40</v>
      </c>
      <c r="D10" s="32">
        <v>275391</v>
      </c>
      <c r="E10" s="15">
        <v>118424</v>
      </c>
      <c r="F10" s="32">
        <v>191953</v>
      </c>
      <c r="G10" s="13">
        <v>69.701987356159052</v>
      </c>
      <c r="H10" s="13">
        <v>54539</v>
      </c>
      <c r="I10" s="15">
        <v>46.054009322434638</v>
      </c>
      <c r="J10" s="32">
        <v>80240</v>
      </c>
      <c r="K10" s="13">
        <v>29.136754650660336</v>
      </c>
      <c r="L10" s="13">
        <v>24539</v>
      </c>
      <c r="M10" s="15">
        <v>20.721306491927312</v>
      </c>
      <c r="N10" s="32">
        <v>101734</v>
      </c>
      <c r="O10" s="13">
        <v>36.941657497884826</v>
      </c>
      <c r="P10" s="13">
        <v>28775</v>
      </c>
      <c r="Q10" s="15">
        <v>24.298284131594947</v>
      </c>
      <c r="R10" s="32">
        <v>189186</v>
      </c>
      <c r="S10" s="13">
        <v>68.697234114404608</v>
      </c>
      <c r="T10" s="13">
        <v>83143</v>
      </c>
      <c r="U10" s="15">
        <v>70.207897047895699</v>
      </c>
      <c r="V10" s="43">
        <v>0</v>
      </c>
      <c r="W10" s="29">
        <v>2</v>
      </c>
      <c r="X10" s="30" t="s">
        <v>40</v>
      </c>
      <c r="Y10" s="32">
        <v>233692</v>
      </c>
      <c r="Z10" s="14">
        <v>84.858256079537824</v>
      </c>
      <c r="AA10" s="14">
        <v>98485</v>
      </c>
      <c r="AB10" s="16">
        <v>83.163041275417143</v>
      </c>
      <c r="AC10" s="32">
        <v>26237</v>
      </c>
      <c r="AD10" s="18">
        <v>3081</v>
      </c>
      <c r="AE10" s="32">
        <v>1712</v>
      </c>
      <c r="AF10" s="16">
        <v>55.566374553716322</v>
      </c>
      <c r="AG10" s="32">
        <v>101</v>
      </c>
      <c r="AH10" s="16">
        <v>3.2781564427134051</v>
      </c>
      <c r="AI10" s="32">
        <v>850</v>
      </c>
      <c r="AJ10" s="16">
        <v>27.5884453099643</v>
      </c>
      <c r="AK10" s="32">
        <v>1822</v>
      </c>
      <c r="AL10" s="16">
        <v>59.136643946770526</v>
      </c>
      <c r="AM10" s="53">
        <v>968</v>
      </c>
    </row>
    <row r="11" spans="2:39" s="1" customFormat="1" ht="31.8" customHeight="1">
      <c r="B11" s="29">
        <v>3</v>
      </c>
      <c r="C11" s="30" t="s">
        <v>36</v>
      </c>
      <c r="D11" s="32">
        <v>14957</v>
      </c>
      <c r="E11" s="15">
        <v>3353</v>
      </c>
      <c r="F11" s="32">
        <v>14283</v>
      </c>
      <c r="G11" s="13">
        <v>95.493748746406354</v>
      </c>
      <c r="H11" s="13">
        <v>3207</v>
      </c>
      <c r="I11" s="15">
        <v>95.645690426483739</v>
      </c>
      <c r="J11" s="32">
        <v>14782</v>
      </c>
      <c r="K11" s="13">
        <v>98.829979273918568</v>
      </c>
      <c r="L11" s="13">
        <v>3319</v>
      </c>
      <c r="M11" s="15">
        <v>98.985982702057868</v>
      </c>
      <c r="N11" s="32">
        <v>9681</v>
      </c>
      <c r="O11" s="13">
        <v>64.725546566824903</v>
      </c>
      <c r="P11" s="13">
        <v>1808</v>
      </c>
      <c r="Q11" s="15">
        <v>53.92186101998211</v>
      </c>
      <c r="R11" s="32">
        <v>14775</v>
      </c>
      <c r="S11" s="13">
        <v>98.783178444875304</v>
      </c>
      <c r="T11" s="13">
        <v>3311</v>
      </c>
      <c r="U11" s="15">
        <v>98.747390396659711</v>
      </c>
      <c r="V11" s="44">
        <v>0</v>
      </c>
      <c r="W11" s="29">
        <v>3</v>
      </c>
      <c r="X11" s="30" t="s">
        <v>36</v>
      </c>
      <c r="Y11" s="32">
        <v>14934</v>
      </c>
      <c r="Z11" s="14">
        <v>99.846225847429295</v>
      </c>
      <c r="AA11" s="14">
        <v>3348</v>
      </c>
      <c r="AB11" s="16">
        <v>99.850879809126155</v>
      </c>
      <c r="AC11" s="32">
        <v>0</v>
      </c>
      <c r="AD11" s="15">
        <v>683</v>
      </c>
      <c r="AE11" s="32">
        <v>650</v>
      </c>
      <c r="AF11" s="16">
        <v>95.168374816983885</v>
      </c>
      <c r="AG11" s="32">
        <v>35</v>
      </c>
      <c r="AH11" s="16">
        <v>5.1244509516837482</v>
      </c>
      <c r="AI11" s="32">
        <v>405</v>
      </c>
      <c r="AJ11" s="16">
        <v>59.297218155197662</v>
      </c>
      <c r="AK11" s="32">
        <v>665</v>
      </c>
      <c r="AL11" s="16">
        <v>97.364568081991223</v>
      </c>
      <c r="AM11" s="53">
        <v>0</v>
      </c>
    </row>
    <row r="12" spans="2:39" ht="31.8" customHeight="1">
      <c r="B12" s="29">
        <v>4</v>
      </c>
      <c r="C12" s="30" t="s">
        <v>37</v>
      </c>
      <c r="D12" s="32">
        <v>87404</v>
      </c>
      <c r="E12" s="15">
        <v>40288</v>
      </c>
      <c r="F12" s="32">
        <v>45399</v>
      </c>
      <c r="G12" s="13">
        <v>51.9415587387305</v>
      </c>
      <c r="H12" s="13">
        <v>17290</v>
      </c>
      <c r="I12" s="15">
        <v>42.916004765687056</v>
      </c>
      <c r="J12" s="32">
        <v>0</v>
      </c>
      <c r="K12" s="13">
        <v>0</v>
      </c>
      <c r="L12" s="13">
        <v>0</v>
      </c>
      <c r="M12" s="15">
        <v>0</v>
      </c>
      <c r="N12" s="32">
        <v>29892</v>
      </c>
      <c r="O12" s="13">
        <v>34.199807789117202</v>
      </c>
      <c r="P12" s="13">
        <v>10132</v>
      </c>
      <c r="Q12" s="15">
        <v>25.148927720413027</v>
      </c>
      <c r="R12" s="32">
        <v>82865</v>
      </c>
      <c r="S12" s="13">
        <v>94.80687382728479</v>
      </c>
      <c r="T12" s="13">
        <v>38466</v>
      </c>
      <c r="U12" s="15">
        <v>95.477561556791102</v>
      </c>
      <c r="V12" s="44">
        <v>0</v>
      </c>
      <c r="W12" s="29">
        <v>4</v>
      </c>
      <c r="X12" s="30" t="s">
        <v>37</v>
      </c>
      <c r="Y12" s="32">
        <v>84990</v>
      </c>
      <c r="Z12" s="14">
        <v>97.238112672188919</v>
      </c>
      <c r="AA12" s="14">
        <v>38466</v>
      </c>
      <c r="AB12" s="16">
        <v>95.477561556791102</v>
      </c>
      <c r="AC12" s="32">
        <v>13802</v>
      </c>
      <c r="AD12" s="15">
        <v>148</v>
      </c>
      <c r="AE12" s="32">
        <v>0</v>
      </c>
      <c r="AF12" s="16">
        <v>0</v>
      </c>
      <c r="AG12" s="32">
        <v>0</v>
      </c>
      <c r="AH12" s="16">
        <v>0</v>
      </c>
      <c r="AI12" s="32">
        <v>90</v>
      </c>
      <c r="AJ12" s="16">
        <v>60.810810810810814</v>
      </c>
      <c r="AK12" s="32">
        <v>104</v>
      </c>
      <c r="AL12" s="16">
        <v>70.270270270270274</v>
      </c>
      <c r="AM12" s="53">
        <v>132</v>
      </c>
    </row>
    <row r="13" spans="2:39" ht="31.8" customHeight="1">
      <c r="B13" s="29">
        <v>5</v>
      </c>
      <c r="C13" s="30" t="s">
        <v>45</v>
      </c>
      <c r="D13" s="32">
        <v>25731</v>
      </c>
      <c r="E13" s="15">
        <v>7600</v>
      </c>
      <c r="F13" s="32">
        <v>24148</v>
      </c>
      <c r="G13" s="13">
        <v>93.847887761843694</v>
      </c>
      <c r="H13" s="13">
        <v>7202</v>
      </c>
      <c r="I13" s="15">
        <v>94.763157894736835</v>
      </c>
      <c r="J13" s="32">
        <v>9107</v>
      </c>
      <c r="K13" s="13">
        <v>35.393105592476005</v>
      </c>
      <c r="L13" s="13">
        <v>1898</v>
      </c>
      <c r="M13" s="15">
        <v>24.973684210526315</v>
      </c>
      <c r="N13" s="32">
        <v>12134</v>
      </c>
      <c r="O13" s="13">
        <v>47.157125646107808</v>
      </c>
      <c r="P13" s="13">
        <v>2885</v>
      </c>
      <c r="Q13" s="15">
        <v>37.960526315789473</v>
      </c>
      <c r="R13" s="32">
        <v>20779</v>
      </c>
      <c r="S13" s="13">
        <v>80.754731646651905</v>
      </c>
      <c r="T13" s="13">
        <v>6438</v>
      </c>
      <c r="U13" s="15">
        <v>84.710526315789465</v>
      </c>
      <c r="V13" s="44">
        <v>0</v>
      </c>
      <c r="W13" s="29">
        <v>5</v>
      </c>
      <c r="X13" s="30" t="s">
        <v>45</v>
      </c>
      <c r="Y13" s="32">
        <v>13777</v>
      </c>
      <c r="Z13" s="14">
        <v>53.542419649450082</v>
      </c>
      <c r="AA13" s="14">
        <v>3322</v>
      </c>
      <c r="AB13" s="16">
        <v>43.710526315789473</v>
      </c>
      <c r="AC13" s="32">
        <v>3666</v>
      </c>
      <c r="AD13" s="15">
        <v>790</v>
      </c>
      <c r="AE13" s="32">
        <v>631</v>
      </c>
      <c r="AF13" s="16">
        <v>79.87341772151899</v>
      </c>
      <c r="AG13" s="32">
        <v>676</v>
      </c>
      <c r="AH13" s="16">
        <v>85.569620253164558</v>
      </c>
      <c r="AI13" s="32">
        <v>686</v>
      </c>
      <c r="AJ13" s="16">
        <v>86.835443037974684</v>
      </c>
      <c r="AK13" s="32">
        <v>769</v>
      </c>
      <c r="AL13" s="16">
        <v>97.341772151898738</v>
      </c>
      <c r="AM13" s="53">
        <v>0</v>
      </c>
    </row>
    <row r="14" spans="2:39" ht="31.8" customHeight="1">
      <c r="B14" s="29">
        <v>6</v>
      </c>
      <c r="C14" s="30" t="s">
        <v>41</v>
      </c>
      <c r="D14" s="32">
        <v>115691</v>
      </c>
      <c r="E14" s="15">
        <v>34103</v>
      </c>
      <c r="F14" s="32">
        <v>113975</v>
      </c>
      <c r="G14" s="13">
        <v>98.516738553560785</v>
      </c>
      <c r="H14" s="13">
        <v>33211</v>
      </c>
      <c r="I14" s="15">
        <v>97.384394334809258</v>
      </c>
      <c r="J14" s="32">
        <v>102822</v>
      </c>
      <c r="K14" s="13">
        <v>88.876403523178112</v>
      </c>
      <c r="L14" s="13">
        <v>28158</v>
      </c>
      <c r="M14" s="15">
        <v>82.567516054306083</v>
      </c>
      <c r="N14" s="32">
        <v>104767</v>
      </c>
      <c r="O14" s="13">
        <v>90.557606036770366</v>
      </c>
      <c r="P14" s="13">
        <v>28765</v>
      </c>
      <c r="Q14" s="15">
        <v>84.347418115708294</v>
      </c>
      <c r="R14" s="32">
        <v>51528</v>
      </c>
      <c r="S14" s="13">
        <v>44.539333223846278</v>
      </c>
      <c r="T14" s="13">
        <v>14732</v>
      </c>
      <c r="U14" s="15">
        <v>43.198545582500074</v>
      </c>
      <c r="V14" s="44">
        <v>0</v>
      </c>
      <c r="W14" s="29">
        <v>6</v>
      </c>
      <c r="X14" s="30" t="s">
        <v>41</v>
      </c>
      <c r="Y14" s="32">
        <v>115402</v>
      </c>
      <c r="Z14" s="14">
        <v>99.750196644509941</v>
      </c>
      <c r="AA14" s="14">
        <v>33956</v>
      </c>
      <c r="AB14" s="16">
        <v>99.56895287804592</v>
      </c>
      <c r="AC14" s="32">
        <v>7129</v>
      </c>
      <c r="AD14" s="15">
        <v>17664</v>
      </c>
      <c r="AE14" s="32">
        <v>17036</v>
      </c>
      <c r="AF14" s="16">
        <v>96.444746376811594</v>
      </c>
      <c r="AG14" s="32">
        <v>311</v>
      </c>
      <c r="AH14" s="16">
        <v>1.7606431159420288</v>
      </c>
      <c r="AI14" s="32">
        <v>17036</v>
      </c>
      <c r="AJ14" s="16">
        <v>96.444746376811594</v>
      </c>
      <c r="AK14" s="32">
        <v>17551</v>
      </c>
      <c r="AL14" s="16">
        <v>99.360280797101453</v>
      </c>
      <c r="AM14" s="53">
        <v>382</v>
      </c>
    </row>
    <row r="15" spans="2:39" ht="31.8" customHeight="1">
      <c r="B15" s="29">
        <v>7</v>
      </c>
      <c r="C15" s="30" t="s">
        <v>32</v>
      </c>
      <c r="D15" s="32">
        <v>349</v>
      </c>
      <c r="E15" s="15">
        <v>164</v>
      </c>
      <c r="F15" s="32">
        <v>341</v>
      </c>
      <c r="G15" s="13">
        <v>97.707736389684811</v>
      </c>
      <c r="H15" s="13">
        <v>161</v>
      </c>
      <c r="I15" s="15">
        <v>98.170731707317074</v>
      </c>
      <c r="J15" s="32">
        <v>56</v>
      </c>
      <c r="K15" s="13">
        <v>16.045845272206304</v>
      </c>
      <c r="L15" s="13">
        <v>19</v>
      </c>
      <c r="M15" s="15">
        <v>11.585365853658537</v>
      </c>
      <c r="N15" s="32">
        <v>179</v>
      </c>
      <c r="O15" s="13">
        <v>51.289398280802288</v>
      </c>
      <c r="P15" s="13">
        <v>61</v>
      </c>
      <c r="Q15" s="15">
        <v>37.195121951219512</v>
      </c>
      <c r="R15" s="32">
        <v>287</v>
      </c>
      <c r="S15" s="13">
        <v>82.234957020057308</v>
      </c>
      <c r="T15" s="13">
        <v>137</v>
      </c>
      <c r="U15" s="15">
        <v>83.536585365853654</v>
      </c>
      <c r="V15" s="44">
        <v>0</v>
      </c>
      <c r="W15" s="29">
        <v>7</v>
      </c>
      <c r="X15" s="30" t="s">
        <v>32</v>
      </c>
      <c r="Y15" s="47">
        <v>341</v>
      </c>
      <c r="Z15" s="14">
        <v>97.707736389684811</v>
      </c>
      <c r="AA15" s="14">
        <v>161</v>
      </c>
      <c r="AB15" s="16">
        <v>98.170731707317074</v>
      </c>
      <c r="AC15" s="47">
        <v>8</v>
      </c>
      <c r="AD15" s="16">
        <v>14</v>
      </c>
      <c r="AE15" s="47">
        <v>14</v>
      </c>
      <c r="AF15" s="16">
        <v>100</v>
      </c>
      <c r="AG15" s="47">
        <v>14</v>
      </c>
      <c r="AH15" s="16">
        <v>100</v>
      </c>
      <c r="AI15" s="47">
        <v>14</v>
      </c>
      <c r="AJ15" s="16">
        <v>100</v>
      </c>
      <c r="AK15" s="47">
        <v>14</v>
      </c>
      <c r="AL15" s="16">
        <v>100</v>
      </c>
      <c r="AM15" s="54">
        <v>0</v>
      </c>
    </row>
    <row r="16" spans="2:39" ht="31.8" customHeight="1">
      <c r="B16" s="29">
        <v>8</v>
      </c>
      <c r="C16" s="30" t="s">
        <v>46</v>
      </c>
      <c r="D16" s="32">
        <v>1651</v>
      </c>
      <c r="E16" s="15">
        <v>318</v>
      </c>
      <c r="F16" s="32">
        <v>1350</v>
      </c>
      <c r="G16" s="13">
        <v>81.768625075711682</v>
      </c>
      <c r="H16" s="13">
        <v>75</v>
      </c>
      <c r="I16" s="15">
        <v>23.584905660377359</v>
      </c>
      <c r="J16" s="32">
        <v>220</v>
      </c>
      <c r="K16" s="13">
        <v>13.32525741974561</v>
      </c>
      <c r="L16" s="13">
        <v>1</v>
      </c>
      <c r="M16" s="15">
        <v>0.31446540880503149</v>
      </c>
      <c r="N16" s="32">
        <v>493</v>
      </c>
      <c r="O16" s="13">
        <v>29.860690490611752</v>
      </c>
      <c r="P16" s="13">
        <v>83</v>
      </c>
      <c r="Q16" s="15">
        <v>26.10062893081761</v>
      </c>
      <c r="R16" s="32">
        <v>0</v>
      </c>
      <c r="S16" s="13">
        <v>0</v>
      </c>
      <c r="T16" s="13">
        <v>0</v>
      </c>
      <c r="U16" s="15">
        <v>0</v>
      </c>
      <c r="V16" s="44">
        <v>0</v>
      </c>
      <c r="W16" s="29">
        <v>8</v>
      </c>
      <c r="X16" s="30" t="s">
        <v>46</v>
      </c>
      <c r="Y16" s="32">
        <v>1350</v>
      </c>
      <c r="Z16" s="14">
        <v>81.768625075711682</v>
      </c>
      <c r="AA16" s="14">
        <v>75</v>
      </c>
      <c r="AB16" s="16">
        <v>23.584905660377359</v>
      </c>
      <c r="AC16" s="32">
        <v>0</v>
      </c>
      <c r="AD16" s="15">
        <v>97</v>
      </c>
      <c r="AE16" s="32">
        <v>58</v>
      </c>
      <c r="AF16" s="16">
        <v>59.793814432989691</v>
      </c>
      <c r="AG16" s="32">
        <v>0</v>
      </c>
      <c r="AH16" s="16">
        <v>0</v>
      </c>
      <c r="AI16" s="32">
        <v>65</v>
      </c>
      <c r="AJ16" s="16">
        <v>67.010309278350505</v>
      </c>
      <c r="AK16" s="32">
        <v>65</v>
      </c>
      <c r="AL16" s="16">
        <v>67.010309278350505</v>
      </c>
      <c r="AM16" s="53">
        <v>0</v>
      </c>
    </row>
    <row r="17" spans="2:39" s="3" customFormat="1" ht="31.8" customHeight="1">
      <c r="B17" s="29">
        <v>9</v>
      </c>
      <c r="C17" s="31" t="s">
        <v>33</v>
      </c>
      <c r="D17" s="32">
        <v>72164</v>
      </c>
      <c r="E17" s="15">
        <v>21649</v>
      </c>
      <c r="F17" s="32">
        <v>39341</v>
      </c>
      <c r="G17" s="13">
        <v>54.516102211629068</v>
      </c>
      <c r="H17" s="13">
        <v>6494</v>
      </c>
      <c r="I17" s="15">
        <v>29.996766594299967</v>
      </c>
      <c r="J17" s="32">
        <v>28077</v>
      </c>
      <c r="K17" s="13">
        <v>38.907211351920623</v>
      </c>
      <c r="L17" s="13">
        <v>3546</v>
      </c>
      <c r="M17" s="15">
        <v>16.379509446163794</v>
      </c>
      <c r="N17" s="32">
        <v>15278</v>
      </c>
      <c r="O17" s="13">
        <v>21.171221107477411</v>
      </c>
      <c r="P17" s="13">
        <v>1811</v>
      </c>
      <c r="Q17" s="15">
        <v>8.3652824610836536</v>
      </c>
      <c r="R17" s="32">
        <v>25649</v>
      </c>
      <c r="S17" s="13">
        <v>35.542652846294551</v>
      </c>
      <c r="T17" s="13">
        <v>7694</v>
      </c>
      <c r="U17" s="15">
        <v>35.539747794355399</v>
      </c>
      <c r="V17" s="44">
        <v>0</v>
      </c>
      <c r="W17" s="29">
        <v>9</v>
      </c>
      <c r="X17" s="31" t="s">
        <v>33</v>
      </c>
      <c r="Y17" s="48">
        <v>46217</v>
      </c>
      <c r="Z17" s="14">
        <v>64.044398869242286</v>
      </c>
      <c r="AA17" s="14">
        <v>13901</v>
      </c>
      <c r="AB17" s="16">
        <v>64.210818051642107</v>
      </c>
      <c r="AC17" s="48">
        <v>10511</v>
      </c>
      <c r="AD17" s="17">
        <v>4609</v>
      </c>
      <c r="AE17" s="48">
        <v>1025</v>
      </c>
      <c r="AF17" s="16">
        <v>22.239097418095032</v>
      </c>
      <c r="AG17" s="48">
        <v>392</v>
      </c>
      <c r="AH17" s="16">
        <v>8.5050987198958552</v>
      </c>
      <c r="AI17" s="48">
        <v>1025</v>
      </c>
      <c r="AJ17" s="16">
        <v>22.239097418095032</v>
      </c>
      <c r="AK17" s="48">
        <v>1025</v>
      </c>
      <c r="AL17" s="16">
        <v>22.239097418095032</v>
      </c>
      <c r="AM17" s="55">
        <v>116</v>
      </c>
    </row>
    <row r="18" spans="2:39" ht="31.8" customHeight="1">
      <c r="B18" s="29">
        <v>10</v>
      </c>
      <c r="C18" s="30" t="s">
        <v>42</v>
      </c>
      <c r="D18" s="32">
        <v>220912</v>
      </c>
      <c r="E18" s="15">
        <v>98563</v>
      </c>
      <c r="F18" s="32">
        <v>154663</v>
      </c>
      <c r="G18" s="13">
        <v>70.011135655826749</v>
      </c>
      <c r="H18" s="13">
        <v>62132</v>
      </c>
      <c r="I18" s="15">
        <v>63.037853961425682</v>
      </c>
      <c r="J18" s="32">
        <v>101245</v>
      </c>
      <c r="K18" s="13">
        <v>45.830466430071702</v>
      </c>
      <c r="L18" s="13">
        <v>36888</v>
      </c>
      <c r="M18" s="15">
        <v>37.425808873512374</v>
      </c>
      <c r="N18" s="32">
        <v>145623</v>
      </c>
      <c r="O18" s="13">
        <v>65.919008473962478</v>
      </c>
      <c r="P18" s="13">
        <v>47897</v>
      </c>
      <c r="Q18" s="15">
        <v>48.595314671834259</v>
      </c>
      <c r="R18" s="32">
        <v>121488</v>
      </c>
      <c r="S18" s="13">
        <v>54.993843702469761</v>
      </c>
      <c r="T18" s="13">
        <v>51458</v>
      </c>
      <c r="U18" s="15">
        <v>52.208232298124045</v>
      </c>
      <c r="V18" s="44">
        <v>0</v>
      </c>
      <c r="W18" s="29">
        <v>10</v>
      </c>
      <c r="X18" s="30" t="s">
        <v>42</v>
      </c>
      <c r="Y18" s="49">
        <v>158692</v>
      </c>
      <c r="Z18" s="14">
        <v>71.834938799159843</v>
      </c>
      <c r="AA18" s="14">
        <v>56712</v>
      </c>
      <c r="AB18" s="16">
        <v>57.538833030650451</v>
      </c>
      <c r="AC18" s="32">
        <v>12864</v>
      </c>
      <c r="AD18" s="18">
        <v>3406</v>
      </c>
      <c r="AE18" s="32">
        <v>3218</v>
      </c>
      <c r="AF18" s="16">
        <v>94.480328831473869</v>
      </c>
      <c r="AG18" s="32">
        <v>1112</v>
      </c>
      <c r="AH18" s="16">
        <v>32.648267762771582</v>
      </c>
      <c r="AI18" s="32">
        <v>1365</v>
      </c>
      <c r="AJ18" s="16">
        <v>40.076335877862597</v>
      </c>
      <c r="AK18" s="32">
        <v>1589</v>
      </c>
      <c r="AL18" s="16">
        <v>46.652965355255432</v>
      </c>
      <c r="AM18" s="53">
        <v>188</v>
      </c>
    </row>
    <row r="19" spans="2:39" ht="31.8" customHeight="1">
      <c r="B19" s="29">
        <v>11</v>
      </c>
      <c r="C19" s="30" t="s">
        <v>31</v>
      </c>
      <c r="D19" s="32">
        <v>159</v>
      </c>
      <c r="E19" s="15">
        <v>30</v>
      </c>
      <c r="F19" s="32">
        <v>149</v>
      </c>
      <c r="G19" s="13">
        <v>93.710691823899367</v>
      </c>
      <c r="H19" s="13">
        <v>30</v>
      </c>
      <c r="I19" s="15">
        <v>100</v>
      </c>
      <c r="J19" s="32">
        <v>145</v>
      </c>
      <c r="K19" s="13">
        <v>91.19496855345912</v>
      </c>
      <c r="L19" s="13">
        <v>27</v>
      </c>
      <c r="M19" s="15">
        <v>90</v>
      </c>
      <c r="N19" s="32">
        <v>145</v>
      </c>
      <c r="O19" s="13">
        <v>91.19496855345912</v>
      </c>
      <c r="P19" s="13">
        <v>27</v>
      </c>
      <c r="Q19" s="15">
        <v>90</v>
      </c>
      <c r="R19" s="32">
        <v>159</v>
      </c>
      <c r="S19" s="13">
        <v>100</v>
      </c>
      <c r="T19" s="13">
        <v>30</v>
      </c>
      <c r="U19" s="15">
        <v>100</v>
      </c>
      <c r="V19" s="44">
        <v>0</v>
      </c>
      <c r="W19" s="29">
        <v>11</v>
      </c>
      <c r="X19" s="30" t="s">
        <v>31</v>
      </c>
      <c r="Y19" s="49">
        <v>152</v>
      </c>
      <c r="Z19" s="14">
        <v>95.59748427672956</v>
      </c>
      <c r="AA19" s="14">
        <v>28</v>
      </c>
      <c r="AB19" s="16">
        <v>93.333333333333329</v>
      </c>
      <c r="AC19" s="49">
        <v>7</v>
      </c>
      <c r="AD19" s="18">
        <v>6</v>
      </c>
      <c r="AE19" s="49">
        <v>6</v>
      </c>
      <c r="AF19" s="16">
        <v>100</v>
      </c>
      <c r="AG19" s="49">
        <v>6</v>
      </c>
      <c r="AH19" s="16">
        <v>100</v>
      </c>
      <c r="AI19" s="49">
        <v>6</v>
      </c>
      <c r="AJ19" s="16">
        <v>100</v>
      </c>
      <c r="AK19" s="49">
        <v>6</v>
      </c>
      <c r="AL19" s="16">
        <v>100</v>
      </c>
      <c r="AM19" s="56">
        <v>0</v>
      </c>
    </row>
    <row r="20" spans="2:39" ht="31.8" customHeight="1">
      <c r="B20" s="29">
        <v>12</v>
      </c>
      <c r="C20" s="30" t="s">
        <v>43</v>
      </c>
      <c r="D20" s="32">
        <v>1334</v>
      </c>
      <c r="E20" s="15">
        <v>156</v>
      </c>
      <c r="F20" s="32">
        <v>1194</v>
      </c>
      <c r="G20" s="13">
        <v>89.505247376311843</v>
      </c>
      <c r="H20" s="13">
        <v>111</v>
      </c>
      <c r="I20" s="15">
        <v>71.15384615384616</v>
      </c>
      <c r="J20" s="32">
        <v>138</v>
      </c>
      <c r="K20" s="13">
        <v>10.344827586206897</v>
      </c>
      <c r="L20" s="13">
        <v>38</v>
      </c>
      <c r="M20" s="15">
        <v>24.358974358974358</v>
      </c>
      <c r="N20" s="32">
        <v>1119</v>
      </c>
      <c r="O20" s="13">
        <v>83.88305847076461</v>
      </c>
      <c r="P20" s="13">
        <v>131</v>
      </c>
      <c r="Q20" s="15">
        <v>83.974358974358978</v>
      </c>
      <c r="R20" s="32">
        <v>13</v>
      </c>
      <c r="S20" s="13">
        <v>0.97451274362818585</v>
      </c>
      <c r="T20" s="13">
        <v>3</v>
      </c>
      <c r="U20" s="15">
        <v>1.9230769230769231</v>
      </c>
      <c r="V20" s="45">
        <v>0</v>
      </c>
      <c r="W20" s="29">
        <v>12</v>
      </c>
      <c r="X20" s="30" t="s">
        <v>43</v>
      </c>
      <c r="Y20" s="49">
        <v>1224</v>
      </c>
      <c r="Z20" s="19">
        <v>91.754122938530742</v>
      </c>
      <c r="AA20" s="14">
        <v>131</v>
      </c>
      <c r="AB20" s="50">
        <v>83.974358974358978</v>
      </c>
      <c r="AC20" s="47">
        <v>37</v>
      </c>
      <c r="AD20" s="16">
        <v>45</v>
      </c>
      <c r="AE20" s="47">
        <v>45</v>
      </c>
      <c r="AF20" s="16">
        <v>100</v>
      </c>
      <c r="AG20" s="47">
        <v>34</v>
      </c>
      <c r="AH20" s="50">
        <v>75.555555555555557</v>
      </c>
      <c r="AI20" s="47">
        <v>45</v>
      </c>
      <c r="AJ20" s="50">
        <v>100</v>
      </c>
      <c r="AK20" s="47">
        <v>45</v>
      </c>
      <c r="AL20" s="50">
        <v>100</v>
      </c>
      <c r="AM20" s="54">
        <v>0</v>
      </c>
    </row>
    <row r="21" spans="2:39" ht="31.8" customHeight="1">
      <c r="B21" s="29">
        <v>13</v>
      </c>
      <c r="C21" s="30" t="s">
        <v>26</v>
      </c>
      <c r="D21" s="32">
        <v>50455</v>
      </c>
      <c r="E21" s="15">
        <v>23897</v>
      </c>
      <c r="F21" s="32">
        <v>34623</v>
      </c>
      <c r="G21" s="13">
        <v>68.621543950054502</v>
      </c>
      <c r="H21" s="13">
        <v>15915</v>
      </c>
      <c r="I21" s="15">
        <v>66.598317780474531</v>
      </c>
      <c r="J21" s="32">
        <v>3354</v>
      </c>
      <c r="K21" s="13">
        <v>6.6475076801109898</v>
      </c>
      <c r="L21" s="13">
        <v>842</v>
      </c>
      <c r="M21" s="15">
        <v>3.523454826965728</v>
      </c>
      <c r="N21" s="32">
        <v>18176</v>
      </c>
      <c r="O21" s="13">
        <v>36.024179962342686</v>
      </c>
      <c r="P21" s="13">
        <v>5328</v>
      </c>
      <c r="Q21" s="15">
        <v>22.295685650918525</v>
      </c>
      <c r="R21" s="32">
        <v>41536</v>
      </c>
      <c r="S21" s="13">
        <v>82.322861956198594</v>
      </c>
      <c r="T21" s="13">
        <v>20145</v>
      </c>
      <c r="U21" s="15">
        <v>84.299284429007827</v>
      </c>
      <c r="V21" s="44">
        <v>0</v>
      </c>
      <c r="W21" s="29">
        <v>13</v>
      </c>
      <c r="X21" s="30" t="s">
        <v>26</v>
      </c>
      <c r="Y21" s="49">
        <v>47365</v>
      </c>
      <c r="Z21" s="14">
        <v>93.875730849271633</v>
      </c>
      <c r="AA21" s="14">
        <v>22328</v>
      </c>
      <c r="AB21" s="16">
        <v>93.434322299870274</v>
      </c>
      <c r="AC21" s="32">
        <v>0</v>
      </c>
      <c r="AD21" s="18">
        <v>1029</v>
      </c>
      <c r="AE21" s="32">
        <v>478</v>
      </c>
      <c r="AF21" s="16">
        <v>46.452866861030131</v>
      </c>
      <c r="AG21" s="32">
        <v>455</v>
      </c>
      <c r="AH21" s="16">
        <v>44.217687074829932</v>
      </c>
      <c r="AI21" s="32">
        <v>472</v>
      </c>
      <c r="AJ21" s="16">
        <v>45.869776482021379</v>
      </c>
      <c r="AK21" s="32">
        <v>684</v>
      </c>
      <c r="AL21" s="16">
        <v>66.472303206997083</v>
      </c>
      <c r="AM21" s="53">
        <v>0</v>
      </c>
    </row>
    <row r="22" spans="2:39" ht="31.8" customHeight="1">
      <c r="B22" s="29">
        <v>14</v>
      </c>
      <c r="C22" s="25" t="s">
        <v>28</v>
      </c>
      <c r="D22" s="32">
        <v>26100</v>
      </c>
      <c r="E22" s="15">
        <v>10440</v>
      </c>
      <c r="F22" s="32">
        <v>19000</v>
      </c>
      <c r="G22" s="13">
        <v>72.796934865900383</v>
      </c>
      <c r="H22" s="13">
        <v>6400</v>
      </c>
      <c r="I22" s="15">
        <v>61.302681992337163</v>
      </c>
      <c r="J22" s="32">
        <v>7930</v>
      </c>
      <c r="K22" s="13">
        <v>30.383141762452109</v>
      </c>
      <c r="L22" s="13">
        <v>6000</v>
      </c>
      <c r="M22" s="15">
        <v>57.47126436781609</v>
      </c>
      <c r="N22" s="32">
        <v>21000</v>
      </c>
      <c r="O22" s="13">
        <v>80.459770114942529</v>
      </c>
      <c r="P22" s="13">
        <v>8100</v>
      </c>
      <c r="Q22" s="15">
        <v>77.58620689655173</v>
      </c>
      <c r="R22" s="32">
        <v>19010</v>
      </c>
      <c r="S22" s="13">
        <v>72.835249042145591</v>
      </c>
      <c r="T22" s="13">
        <v>6900</v>
      </c>
      <c r="U22" s="15">
        <v>66.091954022988503</v>
      </c>
      <c r="V22" s="46">
        <v>0</v>
      </c>
      <c r="W22" s="29">
        <v>14</v>
      </c>
      <c r="X22" s="25" t="s">
        <v>28</v>
      </c>
      <c r="Y22" s="49">
        <v>22000</v>
      </c>
      <c r="Z22" s="13">
        <v>84.291187739463595</v>
      </c>
      <c r="AA22" s="14">
        <v>8000</v>
      </c>
      <c r="AB22" s="15">
        <v>76.628352490421463</v>
      </c>
      <c r="AC22" s="47">
        <v>0</v>
      </c>
      <c r="AD22" s="16">
        <v>310</v>
      </c>
      <c r="AE22" s="47">
        <v>250</v>
      </c>
      <c r="AF22" s="15">
        <v>80.645161290322577</v>
      </c>
      <c r="AG22" s="47">
        <v>250</v>
      </c>
      <c r="AH22" s="15">
        <v>80.645161290322577</v>
      </c>
      <c r="AI22" s="47">
        <v>240</v>
      </c>
      <c r="AJ22" s="15">
        <v>77.41935483870968</v>
      </c>
      <c r="AK22" s="47">
        <v>250</v>
      </c>
      <c r="AL22" s="15">
        <v>80.645161290322577</v>
      </c>
      <c r="AM22" s="54">
        <v>0</v>
      </c>
    </row>
    <row r="23" spans="2:39" ht="31.8" customHeight="1">
      <c r="B23" s="29">
        <v>15</v>
      </c>
      <c r="C23" s="30" t="s">
        <v>47</v>
      </c>
      <c r="D23" s="32">
        <v>24292</v>
      </c>
      <c r="E23" s="15">
        <v>7592</v>
      </c>
      <c r="F23" s="32">
        <v>11897</v>
      </c>
      <c r="G23" s="13">
        <v>48.974971183928865</v>
      </c>
      <c r="H23" s="13">
        <v>1997</v>
      </c>
      <c r="I23" s="15">
        <v>26.304004214963118</v>
      </c>
      <c r="J23" s="32">
        <v>2537</v>
      </c>
      <c r="K23" s="13">
        <v>10.443767495471761</v>
      </c>
      <c r="L23" s="13">
        <v>1317</v>
      </c>
      <c r="M23" s="15">
        <v>17.347207586933614</v>
      </c>
      <c r="N23" s="32">
        <v>4659</v>
      </c>
      <c r="O23" s="13">
        <v>19.179153630824963</v>
      </c>
      <c r="P23" s="13">
        <v>2397</v>
      </c>
      <c r="Q23" s="15">
        <v>31.572708113804005</v>
      </c>
      <c r="R23" s="32">
        <v>17746</v>
      </c>
      <c r="S23" s="13">
        <v>73.052856907623905</v>
      </c>
      <c r="T23" s="13">
        <v>0</v>
      </c>
      <c r="U23" s="15">
        <v>0</v>
      </c>
      <c r="V23" s="44">
        <v>0</v>
      </c>
      <c r="W23" s="29">
        <v>15</v>
      </c>
      <c r="X23" s="30" t="s">
        <v>47</v>
      </c>
      <c r="Y23" s="49">
        <v>19508</v>
      </c>
      <c r="Z23" s="14">
        <v>80.30627367034414</v>
      </c>
      <c r="AA23" s="14">
        <v>0</v>
      </c>
      <c r="AB23" s="16">
        <v>0</v>
      </c>
      <c r="AC23" s="32">
        <v>0</v>
      </c>
      <c r="AD23" s="18">
        <v>282</v>
      </c>
      <c r="AE23" s="32">
        <v>96</v>
      </c>
      <c r="AF23" s="16">
        <v>34.042553191489361</v>
      </c>
      <c r="AG23" s="32">
        <v>40</v>
      </c>
      <c r="AH23" s="16">
        <v>14.184397163120568</v>
      </c>
      <c r="AI23" s="32">
        <v>43</v>
      </c>
      <c r="AJ23" s="16">
        <v>15.24822695035461</v>
      </c>
      <c r="AK23" s="32">
        <v>120</v>
      </c>
      <c r="AL23" s="16">
        <v>42.553191489361701</v>
      </c>
      <c r="AM23" s="53">
        <v>0</v>
      </c>
    </row>
    <row r="24" spans="2:39" ht="31.8" customHeight="1">
      <c r="B24" s="29">
        <v>16</v>
      </c>
      <c r="C24" s="30" t="s">
        <v>35</v>
      </c>
      <c r="D24" s="32">
        <v>5584</v>
      </c>
      <c r="E24" s="15">
        <v>1338</v>
      </c>
      <c r="F24" s="32">
        <v>5584</v>
      </c>
      <c r="G24" s="13">
        <v>100</v>
      </c>
      <c r="H24" s="13">
        <v>1338</v>
      </c>
      <c r="I24" s="15">
        <v>100</v>
      </c>
      <c r="J24" s="32">
        <v>2954</v>
      </c>
      <c r="K24" s="13">
        <v>52.901146131805156</v>
      </c>
      <c r="L24" s="13">
        <v>660</v>
      </c>
      <c r="M24" s="15">
        <v>49.327354260089685</v>
      </c>
      <c r="N24" s="32">
        <v>1913</v>
      </c>
      <c r="O24" s="13">
        <v>34.25859598853868</v>
      </c>
      <c r="P24" s="13">
        <v>453</v>
      </c>
      <c r="Q24" s="15">
        <v>33.856502242152466</v>
      </c>
      <c r="R24" s="32">
        <v>1911</v>
      </c>
      <c r="S24" s="13">
        <v>34.22277936962751</v>
      </c>
      <c r="T24" s="13">
        <v>427</v>
      </c>
      <c r="U24" s="15">
        <v>31.913303437967116</v>
      </c>
      <c r="V24" s="44">
        <v>0</v>
      </c>
      <c r="W24" s="29">
        <v>16</v>
      </c>
      <c r="X24" s="30" t="s">
        <v>35</v>
      </c>
      <c r="Y24" s="49">
        <v>5584</v>
      </c>
      <c r="Z24" s="14">
        <v>100</v>
      </c>
      <c r="AA24" s="14">
        <v>1338</v>
      </c>
      <c r="AB24" s="16">
        <v>100</v>
      </c>
      <c r="AC24" s="32">
        <v>0</v>
      </c>
      <c r="AD24" s="18">
        <v>1933</v>
      </c>
      <c r="AE24" s="32">
        <v>1933</v>
      </c>
      <c r="AF24" s="16">
        <v>100</v>
      </c>
      <c r="AG24" s="32">
        <v>4</v>
      </c>
      <c r="AH24" s="16">
        <v>0.20693222969477496</v>
      </c>
      <c r="AI24" s="32">
        <v>1095</v>
      </c>
      <c r="AJ24" s="16">
        <v>56.647697878944648</v>
      </c>
      <c r="AK24" s="32">
        <v>1933</v>
      </c>
      <c r="AL24" s="16">
        <v>100</v>
      </c>
      <c r="AM24" s="53">
        <v>0</v>
      </c>
    </row>
    <row r="25" spans="2:39" ht="31.8" customHeight="1">
      <c r="B25" s="29">
        <v>17</v>
      </c>
      <c r="C25" s="30" t="s">
        <v>27</v>
      </c>
      <c r="D25" s="32">
        <v>33146</v>
      </c>
      <c r="E25" s="15">
        <v>14561</v>
      </c>
      <c r="F25" s="32">
        <v>16677</v>
      </c>
      <c r="G25" s="13">
        <v>50.313763350027152</v>
      </c>
      <c r="H25" s="13">
        <v>7718</v>
      </c>
      <c r="I25" s="15">
        <v>53.004601332326075</v>
      </c>
      <c r="J25" s="32">
        <v>27788</v>
      </c>
      <c r="K25" s="13">
        <v>83.835153563024207</v>
      </c>
      <c r="L25" s="13">
        <v>9191</v>
      </c>
      <c r="M25" s="15">
        <v>63.120664789506222</v>
      </c>
      <c r="N25" s="32">
        <v>13574</v>
      </c>
      <c r="O25" s="13">
        <v>40.952151089120861</v>
      </c>
      <c r="P25" s="13">
        <v>6404</v>
      </c>
      <c r="Q25" s="15">
        <v>43.98049584506559</v>
      </c>
      <c r="R25" s="32">
        <v>6976</v>
      </c>
      <c r="S25" s="13">
        <v>21.046280094129006</v>
      </c>
      <c r="T25" s="13">
        <v>3602</v>
      </c>
      <c r="U25" s="15">
        <v>24.737311997802351</v>
      </c>
      <c r="V25" s="44">
        <v>0</v>
      </c>
      <c r="W25" s="29">
        <v>17</v>
      </c>
      <c r="X25" s="30" t="s">
        <v>27</v>
      </c>
      <c r="Y25" s="49">
        <v>28335</v>
      </c>
      <c r="Z25" s="14">
        <v>85.485428105955478</v>
      </c>
      <c r="AA25" s="14">
        <v>6066</v>
      </c>
      <c r="AB25" s="16">
        <v>41.659226701462806</v>
      </c>
      <c r="AC25" s="32">
        <v>0</v>
      </c>
      <c r="AD25" s="15">
        <v>444</v>
      </c>
      <c r="AE25" s="32">
        <v>444</v>
      </c>
      <c r="AF25" s="16">
        <v>100</v>
      </c>
      <c r="AG25" s="32">
        <v>130</v>
      </c>
      <c r="AH25" s="16">
        <v>29.27927927927928</v>
      </c>
      <c r="AI25" s="32">
        <v>146</v>
      </c>
      <c r="AJ25" s="16">
        <v>32.882882882882889</v>
      </c>
      <c r="AK25" s="32">
        <v>146</v>
      </c>
      <c r="AL25" s="16">
        <v>32.882882882882889</v>
      </c>
      <c r="AM25" s="53">
        <v>444</v>
      </c>
    </row>
    <row r="26" spans="2:39" ht="31.8" customHeight="1">
      <c r="B26" s="29">
        <v>18</v>
      </c>
      <c r="C26" s="30" t="s">
        <v>34</v>
      </c>
      <c r="D26" s="32">
        <v>4482</v>
      </c>
      <c r="E26" s="15">
        <v>1550</v>
      </c>
      <c r="F26" s="32">
        <v>3150</v>
      </c>
      <c r="G26" s="13">
        <v>70.281124497991968</v>
      </c>
      <c r="H26" s="13">
        <v>950</v>
      </c>
      <c r="I26" s="15">
        <v>61.29032258064516</v>
      </c>
      <c r="J26" s="32">
        <v>1770</v>
      </c>
      <c r="K26" s="13">
        <v>39.491298527443107</v>
      </c>
      <c r="L26" s="13">
        <v>350</v>
      </c>
      <c r="M26" s="15">
        <v>22.58064516129032</v>
      </c>
      <c r="N26" s="32">
        <v>2550</v>
      </c>
      <c r="O26" s="13">
        <v>56.89424364123159</v>
      </c>
      <c r="P26" s="13">
        <v>1250</v>
      </c>
      <c r="Q26" s="15">
        <v>80.645161290322577</v>
      </c>
      <c r="R26" s="32">
        <v>0</v>
      </c>
      <c r="S26" s="13">
        <v>0</v>
      </c>
      <c r="T26" s="13">
        <v>0</v>
      </c>
      <c r="U26" s="15">
        <v>0</v>
      </c>
      <c r="V26" s="44">
        <v>0</v>
      </c>
      <c r="W26" s="29">
        <v>18</v>
      </c>
      <c r="X26" s="30" t="s">
        <v>34</v>
      </c>
      <c r="Y26" s="49">
        <v>3550</v>
      </c>
      <c r="Z26" s="14">
        <v>79.205711735832224</v>
      </c>
      <c r="AA26" s="14">
        <v>1050</v>
      </c>
      <c r="AB26" s="16">
        <v>67.741935483870961</v>
      </c>
      <c r="AC26" s="32">
        <v>4402</v>
      </c>
      <c r="AD26" s="18">
        <v>80</v>
      </c>
      <c r="AE26" s="32">
        <v>65</v>
      </c>
      <c r="AF26" s="16">
        <v>81.25</v>
      </c>
      <c r="AG26" s="32">
        <v>70</v>
      </c>
      <c r="AH26" s="16">
        <v>87.5</v>
      </c>
      <c r="AI26" s="32">
        <v>80</v>
      </c>
      <c r="AJ26" s="16">
        <v>100</v>
      </c>
      <c r="AK26" s="32">
        <v>80</v>
      </c>
      <c r="AL26" s="16">
        <v>100</v>
      </c>
      <c r="AM26" s="53">
        <v>80</v>
      </c>
    </row>
    <row r="27" spans="2:39" ht="31.8" customHeight="1">
      <c r="B27" s="29">
        <v>19</v>
      </c>
      <c r="C27" s="30" t="s">
        <v>48</v>
      </c>
      <c r="D27" s="32">
        <v>18026</v>
      </c>
      <c r="E27" s="15">
        <v>5111</v>
      </c>
      <c r="F27" s="32">
        <v>17350</v>
      </c>
      <c r="G27" s="13">
        <v>96.249861311439034</v>
      </c>
      <c r="H27" s="13">
        <v>4569</v>
      </c>
      <c r="I27" s="15">
        <v>89.395421639600855</v>
      </c>
      <c r="J27" s="32">
        <v>858</v>
      </c>
      <c r="K27" s="13">
        <v>4.7597914124043053</v>
      </c>
      <c r="L27" s="13">
        <v>1985</v>
      </c>
      <c r="M27" s="15">
        <v>38.837800821756993</v>
      </c>
      <c r="N27" s="32">
        <v>2595</v>
      </c>
      <c r="O27" s="13">
        <v>14.395872628425607</v>
      </c>
      <c r="P27" s="13">
        <v>4866</v>
      </c>
      <c r="Q27" s="15">
        <v>95.206417530815884</v>
      </c>
      <c r="R27" s="32">
        <v>7351</v>
      </c>
      <c r="S27" s="13">
        <v>40.779984466881167</v>
      </c>
      <c r="T27" s="13">
        <v>1985</v>
      </c>
      <c r="U27" s="15">
        <v>38.837800821756993</v>
      </c>
      <c r="V27" s="44">
        <v>0</v>
      </c>
      <c r="W27" s="29">
        <v>19</v>
      </c>
      <c r="X27" s="30" t="s">
        <v>48</v>
      </c>
      <c r="Y27" s="49">
        <v>0</v>
      </c>
      <c r="Z27" s="14">
        <v>0</v>
      </c>
      <c r="AA27" s="14">
        <v>0</v>
      </c>
      <c r="AB27" s="16">
        <v>0</v>
      </c>
      <c r="AC27" s="32">
        <v>0</v>
      </c>
      <c r="AD27" s="15">
        <v>2372</v>
      </c>
      <c r="AE27" s="32">
        <v>2274</v>
      </c>
      <c r="AF27" s="16">
        <v>95.868465430016855</v>
      </c>
      <c r="AG27" s="32">
        <v>192</v>
      </c>
      <c r="AH27" s="16">
        <v>8.094435075885329</v>
      </c>
      <c r="AI27" s="32">
        <v>1621</v>
      </c>
      <c r="AJ27" s="16">
        <v>68.338954468802697</v>
      </c>
      <c r="AK27" s="32">
        <v>347</v>
      </c>
      <c r="AL27" s="16">
        <v>14.629005059021921</v>
      </c>
      <c r="AM27" s="53">
        <v>98</v>
      </c>
    </row>
    <row r="28" spans="2:39" ht="31.8" customHeight="1" thickBot="1">
      <c r="B28" s="29">
        <v>20</v>
      </c>
      <c r="C28" s="30" t="s">
        <v>49</v>
      </c>
      <c r="D28" s="32">
        <v>67356</v>
      </c>
      <c r="E28" s="15">
        <v>30300</v>
      </c>
      <c r="F28" s="32">
        <v>55700</v>
      </c>
      <c r="G28" s="13">
        <v>82.694934378526042</v>
      </c>
      <c r="H28" s="13">
        <v>10100</v>
      </c>
      <c r="I28" s="15">
        <v>33.333333333333329</v>
      </c>
      <c r="J28" s="32">
        <v>9300</v>
      </c>
      <c r="K28" s="13">
        <v>13.80723320862284</v>
      </c>
      <c r="L28" s="13">
        <v>2400</v>
      </c>
      <c r="M28" s="15">
        <v>7.9207920792079207</v>
      </c>
      <c r="N28" s="32">
        <v>21000</v>
      </c>
      <c r="O28" s="13">
        <v>31.177623374309636</v>
      </c>
      <c r="P28" s="13">
        <v>7500</v>
      </c>
      <c r="Q28" s="15">
        <v>24.752475247524753</v>
      </c>
      <c r="R28" s="32">
        <v>51800</v>
      </c>
      <c r="S28" s="13">
        <v>76.9048043232971</v>
      </c>
      <c r="T28" s="13">
        <v>22000</v>
      </c>
      <c r="U28" s="15">
        <v>72.60726072607261</v>
      </c>
      <c r="V28" s="44">
        <v>0</v>
      </c>
      <c r="W28" s="29">
        <v>20</v>
      </c>
      <c r="X28" s="30" t="s">
        <v>49</v>
      </c>
      <c r="Y28" s="49">
        <v>25400</v>
      </c>
      <c r="Z28" s="14">
        <v>37.710077795593563</v>
      </c>
      <c r="AA28" s="14">
        <v>10100</v>
      </c>
      <c r="AB28" s="16">
        <v>33.333333333333329</v>
      </c>
      <c r="AC28" s="51">
        <v>25000</v>
      </c>
      <c r="AD28" s="52">
        <v>1739</v>
      </c>
      <c r="AE28" s="51">
        <v>801</v>
      </c>
      <c r="AF28" s="16">
        <v>46.060954571592873</v>
      </c>
      <c r="AG28" s="51">
        <v>600</v>
      </c>
      <c r="AH28" s="16">
        <v>34.502587694077057</v>
      </c>
      <c r="AI28" s="51">
        <v>350</v>
      </c>
      <c r="AJ28" s="16">
        <v>20.126509488211617</v>
      </c>
      <c r="AK28" s="51">
        <v>600</v>
      </c>
      <c r="AL28" s="16">
        <v>34.502587694077057</v>
      </c>
      <c r="AM28" s="57">
        <v>200</v>
      </c>
    </row>
    <row r="29" spans="2:39" ht="31.8" customHeight="1" thickBot="1">
      <c r="B29" s="33"/>
      <c r="C29" s="27" t="s">
        <v>38</v>
      </c>
      <c r="D29" s="34">
        <v>1051679</v>
      </c>
      <c r="E29" s="35">
        <v>421405</v>
      </c>
      <c r="F29" s="34">
        <v>756701</v>
      </c>
      <c r="G29" s="36">
        <v>71.95170769788119</v>
      </c>
      <c r="H29" s="36">
        <v>235193</v>
      </c>
      <c r="I29" s="35">
        <v>55.811630142024896</v>
      </c>
      <c r="J29" s="34">
        <v>394632</v>
      </c>
      <c r="K29" s="36">
        <v>37.523997341394093</v>
      </c>
      <c r="L29" s="36">
        <v>121532</v>
      </c>
      <c r="M29" s="35">
        <v>28.839714763707125</v>
      </c>
      <c r="N29" s="34">
        <v>511230</v>
      </c>
      <c r="O29" s="36">
        <v>48.610840380001882</v>
      </c>
      <c r="P29" s="36">
        <v>159960</v>
      </c>
      <c r="Q29" s="35">
        <v>37.958733285082047</v>
      </c>
      <c r="R29" s="34">
        <v>657396</v>
      </c>
      <c r="S29" s="36">
        <v>62.509187689399525</v>
      </c>
      <c r="T29" s="36">
        <v>261608</v>
      </c>
      <c r="U29" s="35">
        <v>62.079946844484525</v>
      </c>
      <c r="W29" s="33"/>
      <c r="X29" s="27" t="s">
        <v>38</v>
      </c>
      <c r="Y29" s="34">
        <v>828827</v>
      </c>
      <c r="Z29" s="36">
        <v>78.809884004529891</v>
      </c>
      <c r="AA29" s="36">
        <v>299350</v>
      </c>
      <c r="AB29" s="36">
        <v>71.036176599708128</v>
      </c>
      <c r="AC29" s="36">
        <v>103663</v>
      </c>
      <c r="AD29" s="36">
        <v>39649</v>
      </c>
      <c r="AE29" s="36">
        <v>31118</v>
      </c>
      <c r="AF29" s="36">
        <v>78.483694418522532</v>
      </c>
      <c r="AG29" s="36">
        <v>4953</v>
      </c>
      <c r="AH29" s="36">
        <v>12.492118338419631</v>
      </c>
      <c r="AI29" s="36">
        <v>26396</v>
      </c>
      <c r="AJ29" s="36">
        <v>66.574188504123683</v>
      </c>
      <c r="AK29" s="36">
        <v>28660</v>
      </c>
      <c r="AL29" s="36">
        <v>72.284294685868502</v>
      </c>
      <c r="AM29" s="35">
        <v>2608</v>
      </c>
    </row>
    <row r="30" spans="2:39">
      <c r="T30" s="61" t="s">
        <v>39</v>
      </c>
      <c r="U30" s="61"/>
      <c r="AL30" s="58"/>
      <c r="AM30" s="58" t="s">
        <v>39</v>
      </c>
    </row>
    <row r="56" spans="3:3">
      <c r="C56" s="2" t="str">
        <f t="shared" ref="C56" si="0">UPPER(C33)</f>
        <v/>
      </c>
    </row>
  </sheetData>
  <sortState ref="C10:AJ42">
    <sortCondition ref="C10:C42"/>
  </sortState>
  <mergeCells count="23">
    <mergeCell ref="B6:B8"/>
    <mergeCell ref="AG7:AH7"/>
    <mergeCell ref="C6:C8"/>
    <mergeCell ref="B4:U4"/>
    <mergeCell ref="D6:U6"/>
    <mergeCell ref="Y6:AC6"/>
    <mergeCell ref="W6:W8"/>
    <mergeCell ref="X6:X8"/>
    <mergeCell ref="W4:AM4"/>
    <mergeCell ref="AI7:AJ7"/>
    <mergeCell ref="AK7:AL7"/>
    <mergeCell ref="AM7:AM8"/>
    <mergeCell ref="AD6:AM6"/>
    <mergeCell ref="D7:E7"/>
    <mergeCell ref="F7:I7"/>
    <mergeCell ref="J7:M7"/>
    <mergeCell ref="T30:U30"/>
    <mergeCell ref="AE7:AF7"/>
    <mergeCell ref="N7:Q7"/>
    <mergeCell ref="R7:U7"/>
    <mergeCell ref="Y7:AB7"/>
    <mergeCell ref="AC7:AC8"/>
    <mergeCell ref="AD7:AD8"/>
  </mergeCells>
  <pageMargins left="0.7" right="0.7" top="1" bottom="0.75" header="0.3" footer="0.3"/>
  <pageSetup paperSize="9" scale="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FAZILKA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2023-08-10T11:54:54Z</dcterms:modified>
</cp:coreProperties>
</file>