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AZILKA" sheetId="1" r:id="rId1"/>
  </sheets>
  <calcPr calcId="162913"/>
</workbook>
</file>

<file path=xl/calcChain.xml><?xml version="1.0" encoding="utf-8"?>
<calcChain xmlns="http://schemas.openxmlformats.org/spreadsheetml/2006/main">
  <c r="D66" i="1" l="1"/>
  <c r="D67" i="1"/>
  <c r="D68" i="1"/>
  <c r="D71" i="1"/>
  <c r="D69" i="1"/>
  <c r="D70" i="1"/>
</calcChain>
</file>

<file path=xl/sharedStrings.xml><?xml version="1.0" encoding="utf-8"?>
<sst xmlns="http://schemas.openxmlformats.org/spreadsheetml/2006/main" count="101" uniqueCount="57">
  <si>
    <t>Digital coverage for individuals (Savings Accounts)</t>
  </si>
  <si>
    <t>Digital coverage for Businesses (Current Accounts)</t>
  </si>
  <si>
    <t>Eligible Operative Savings Accounts</t>
  </si>
  <si>
    <t>Debit/ RuPay cards coverage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</si>
  <si>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</si>
  <si>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</si>
  <si>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</si>
  <si>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</si>
  <si>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Eligible Operative SB Accs, No. of Operative SB Accounts ineligible for digital coverage as per bank's Board approved policies</t>
  </si>
  <si>
    <t>Total No. of Eligible Operative Current/ Business Accounts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</si>
  <si>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</si>
  <si>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</si>
  <si>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</si>
  <si>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</si>
  <si>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Out of Total Eligible Operative Current/ Business Accounts, No. of Operative Current/ Business Accounts ineligible for digital coverage as per bank's Board approved policies</t>
  </si>
  <si>
    <t>No. of Accounts</t>
  </si>
  <si>
    <t>Of which, no. of women accounts</t>
  </si>
  <si>
    <t>Total No. of Accounts covered</t>
  </si>
  <si>
    <t>% coverage</t>
  </si>
  <si>
    <t>Out of total no. of women accounts , no of women accounts covered</t>
  </si>
  <si>
    <t>% coverage for women accounts</t>
  </si>
  <si>
    <t>No. of accounts covered</t>
  </si>
  <si>
    <t>% of coverage</t>
  </si>
  <si>
    <t>No. of POS/ QR availed by Eligible Operative Current/ Business accounts</t>
  </si>
  <si>
    <t>No. of Eligible Operative Current/ Business Accounts covered with Mobile Banking etc.</t>
  </si>
  <si>
    <t>Total No. of Eligible Operative Current/ Business Accounts covered with at least one of facilities - Net Banking/ POS/ QR/ Mobile Banking* etc.</t>
  </si>
  <si>
    <t>BANK OF BARODA</t>
  </si>
  <si>
    <t>CENTRAL BANK OF INDIA</t>
  </si>
  <si>
    <t>UCO BANK</t>
  </si>
  <si>
    <t>BANKS</t>
  </si>
  <si>
    <t>S.No.</t>
  </si>
  <si>
    <t>BANDHAN BANK</t>
  </si>
  <si>
    <t>BANK OF MAHARASHTRA</t>
  </si>
  <si>
    <t>CANARA BANK</t>
  </si>
  <si>
    <t>INDIAN OVERSEAS BANK</t>
  </si>
  <si>
    <t>INDUSIND BANK</t>
  </si>
  <si>
    <t>KOTAK MAHINDRA BANK</t>
  </si>
  <si>
    <t>PUNJAB GRAMIN BANK</t>
  </si>
  <si>
    <t>GRAND TOTAL</t>
  </si>
  <si>
    <t>Slbc Punjab</t>
  </si>
  <si>
    <t>PNB</t>
  </si>
  <si>
    <t>HDFC BANK</t>
  </si>
  <si>
    <t>SBI</t>
  </si>
  <si>
    <t>UBI</t>
  </si>
  <si>
    <t>AU SMALL FINANCE BANK</t>
  </si>
  <si>
    <t>ICICI BANK</t>
  </si>
  <si>
    <t>CAPITAL BANK</t>
  </si>
  <si>
    <t>AXIS BANK</t>
  </si>
  <si>
    <t>PUNJAB AND SIND BANK</t>
  </si>
  <si>
    <t xml:space="preserve"> Expanding and Deepening of Digital Payments Ecosystem September 2023 Fazilka - Review Format</t>
  </si>
  <si>
    <t>Expanding and Deepening of Digital Payments Ecosystem September 2023 Fazilka - Review Format</t>
  </si>
  <si>
    <t>INDIAN BANK</t>
  </si>
  <si>
    <t xml:space="preserve">COOPERATIVE BANK FAZILKA </t>
  </si>
  <si>
    <t>PUNJAB NATIONAL BANK</t>
  </si>
  <si>
    <t>-</t>
  </si>
  <si>
    <t>Annexure-29</t>
  </si>
  <si>
    <t>Annexure- 29contd.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</si>
</sst>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63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name val="Calibri"/>
      <family val="2"/>
      <scheme val="minor"/>
    </font>
    <font>
      <b/>
      <sz val="10"/>
      <name val="Zurich BT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theme="1"/>
      <name val="Calibri"/>
      <family val="2"/>
    </font>
    <font>
      <b/>
      <sz val="14"/>
      <name val="Zurich BT"/>
      <family val="2"/>
      <charset val="1"/>
    </font>
    <font>
      <b/>
      <sz val="14"/>
      <name val="Calibri"/>
      <family val="2"/>
    </font>
    <font>
      <b/>
      <sz val="16"/>
      <name val="Calibri"/>
      <family val="2"/>
      <scheme val="minor"/>
    </font>
    <font>
      <sz val="16"/>
      <color indexed="6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>
      <alignment vertical="center"/>
    </xf>
    <xf numFmtId="0" fontId="20" fillId="0" borderId="0"/>
  </cellStyleXfs>
  <cellXfs count="76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11" fillId="0" borderId="0" xfId="0" applyFont="1" applyFill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13" fillId="0" borderId="6" xfId="1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1" fontId="8" fillId="0" borderId="5" xfId="0" applyNumberFormat="1" applyFont="1" applyFill="1" applyBorder="1" applyAlignment="1">
      <alignment horizontal="right" vertical="center"/>
    </xf>
    <xf numFmtId="0" fontId="0" fillId="0" borderId="18" xfId="0" applyFill="1" applyBorder="1"/>
    <xf numFmtId="1" fontId="8" fillId="0" borderId="26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wrapText="1"/>
    </xf>
    <xf numFmtId="1" fontId="8" fillId="0" borderId="30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right" vertical="center"/>
    </xf>
    <xf numFmtId="1" fontId="1" fillId="0" borderId="32" xfId="0" applyNumberFormat="1" applyFont="1" applyFill="1" applyBorder="1" applyAlignment="1">
      <alignment horizontal="right" vertical="center"/>
    </xf>
    <xf numFmtId="1" fontId="7" fillId="0" borderId="32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13" fillId="0" borderId="5" xfId="1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 wrapText="1"/>
    </xf>
    <xf numFmtId="1" fontId="14" fillId="0" borderId="6" xfId="0" applyNumberFormat="1" applyFont="1" applyFill="1" applyBorder="1" applyAlignment="1">
      <alignment horizontal="right" vertical="center"/>
    </xf>
    <xf numFmtId="1" fontId="15" fillId="0" borderId="5" xfId="2" applyNumberFormat="1" applyFont="1" applyFill="1" applyBorder="1" applyAlignment="1">
      <alignment horizontal="right" vertical="center"/>
    </xf>
    <xf numFmtId="1" fontId="15" fillId="0" borderId="6" xfId="2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right" vertical="center"/>
    </xf>
    <xf numFmtId="1" fontId="13" fillId="0" borderId="16" xfId="1" applyNumberFormat="1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 wrapText="1"/>
    </xf>
    <xf numFmtId="1" fontId="15" fillId="0" borderId="16" xfId="2" applyNumberFormat="1" applyFont="1" applyFill="1" applyBorder="1" applyAlignment="1">
      <alignment horizontal="right" vertical="center"/>
    </xf>
    <xf numFmtId="0" fontId="1" fillId="0" borderId="0" xfId="0" applyFont="1" applyFill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</cellXfs>
  <cellStyles count="5">
    <cellStyle name="Excel Built-in Normal" xfId="4"/>
    <cellStyle name="Excel Built-in Normal 1" xfId="2"/>
    <cellStyle name="Normal" xfId="0" builtinId="0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N71"/>
  <sheetViews>
    <sheetView tabSelected="1" topLeftCell="AE1" workbookViewId="0">
      <selection activeCell="AI8" sqref="AI8"/>
    </sheetView>
  </sheetViews>
  <sheetFormatPr defaultRowHeight="14.4"/>
  <cols>
    <col min="1" max="1" width="8.88671875" style="2"/>
    <col min="2" max="2" width="2" style="2" customWidth="1"/>
    <col min="3" max="3" width="9.88671875" style="2" customWidth="1"/>
    <col min="4" max="4" width="33.33203125" style="2" customWidth="1"/>
    <col min="5" max="14" width="13" style="2" customWidth="1"/>
    <col min="15" max="15" width="15.6640625" style="2" customWidth="1"/>
    <col min="16" max="18" width="13" style="2" customWidth="1"/>
    <col min="19" max="19" width="16.5546875" style="2" customWidth="1"/>
    <col min="20" max="22" width="13" style="2" customWidth="1"/>
    <col min="23" max="23" width="1.109375" style="2" customWidth="1"/>
    <col min="24" max="24" width="13" style="2" customWidth="1"/>
    <col min="25" max="25" width="29.44140625" style="2" customWidth="1"/>
    <col min="26" max="26" width="22.109375" style="2" customWidth="1"/>
    <col min="27" max="29" width="18.44140625" style="2" customWidth="1"/>
    <col min="30" max="30" width="23.44140625" style="2" customWidth="1"/>
    <col min="31" max="35" width="13" style="2" customWidth="1"/>
    <col min="36" max="36" width="16.33203125" style="2" customWidth="1"/>
    <col min="37" max="37" width="13" style="2" customWidth="1"/>
    <col min="38" max="38" width="18.5546875" style="2" customWidth="1"/>
    <col min="39" max="39" width="20.33203125" style="2" customWidth="1"/>
    <col min="40" max="40" width="22.88671875" style="2" customWidth="1"/>
    <col min="41" max="258" width="9.109375" style="2"/>
    <col min="259" max="259" width="1" style="2" customWidth="1"/>
    <col min="260" max="260" width="13" style="2" customWidth="1"/>
    <col min="261" max="261" width="14.88671875" style="2" customWidth="1"/>
    <col min="262" max="262" width="17.6640625" style="2" customWidth="1"/>
    <col min="263" max="263" width="32" style="2" customWidth="1"/>
    <col min="264" max="273" width="13" style="2" customWidth="1"/>
    <col min="274" max="274" width="15.6640625" style="2" customWidth="1"/>
    <col min="275" max="277" width="13" style="2" customWidth="1"/>
    <col min="278" max="278" width="16.5546875" style="2" customWidth="1"/>
    <col min="279" max="281" width="13" style="2" customWidth="1"/>
    <col min="282" max="282" width="22.109375" style="2" customWidth="1"/>
    <col min="283" max="285" width="18.44140625" style="2" customWidth="1"/>
    <col min="286" max="286" width="23.44140625" style="2" customWidth="1"/>
    <col min="287" max="291" width="13" style="2" customWidth="1"/>
    <col min="292" max="292" width="16.33203125" style="2" customWidth="1"/>
    <col min="293" max="293" width="13" style="2" customWidth="1"/>
    <col min="294" max="294" width="18.5546875" style="2" customWidth="1"/>
    <col min="295" max="295" width="20.33203125" style="2" customWidth="1"/>
    <col min="296" max="296" width="22.88671875" style="2" customWidth="1"/>
    <col min="297" max="514" width="9.109375" style="2"/>
    <col min="515" max="515" width="1" style="2" customWidth="1"/>
    <col min="516" max="516" width="13" style="2" customWidth="1"/>
    <col min="517" max="517" width="14.88671875" style="2" customWidth="1"/>
    <col min="518" max="518" width="17.6640625" style="2" customWidth="1"/>
    <col min="519" max="519" width="32" style="2" customWidth="1"/>
    <col min="520" max="529" width="13" style="2" customWidth="1"/>
    <col min="530" max="530" width="15.6640625" style="2" customWidth="1"/>
    <col min="531" max="533" width="13" style="2" customWidth="1"/>
    <col min="534" max="534" width="16.5546875" style="2" customWidth="1"/>
    <col min="535" max="537" width="13" style="2" customWidth="1"/>
    <col min="538" max="538" width="22.109375" style="2" customWidth="1"/>
    <col min="539" max="541" width="18.44140625" style="2" customWidth="1"/>
    <col min="542" max="542" width="23.44140625" style="2" customWidth="1"/>
    <col min="543" max="547" width="13" style="2" customWidth="1"/>
    <col min="548" max="548" width="16.33203125" style="2" customWidth="1"/>
    <col min="549" max="549" width="13" style="2" customWidth="1"/>
    <col min="550" max="550" width="18.5546875" style="2" customWidth="1"/>
    <col min="551" max="551" width="20.33203125" style="2" customWidth="1"/>
    <col min="552" max="552" width="22.88671875" style="2" customWidth="1"/>
    <col min="553" max="770" width="9.109375" style="2"/>
    <col min="771" max="771" width="1" style="2" customWidth="1"/>
    <col min="772" max="772" width="13" style="2" customWidth="1"/>
    <col min="773" max="773" width="14.88671875" style="2" customWidth="1"/>
    <col min="774" max="774" width="17.6640625" style="2" customWidth="1"/>
    <col min="775" max="775" width="32" style="2" customWidth="1"/>
    <col min="776" max="785" width="13" style="2" customWidth="1"/>
    <col min="786" max="786" width="15.6640625" style="2" customWidth="1"/>
    <col min="787" max="789" width="13" style="2" customWidth="1"/>
    <col min="790" max="790" width="16.5546875" style="2" customWidth="1"/>
    <col min="791" max="793" width="13" style="2" customWidth="1"/>
    <col min="794" max="794" width="22.109375" style="2" customWidth="1"/>
    <col min="795" max="797" width="18.44140625" style="2" customWidth="1"/>
    <col min="798" max="798" width="23.44140625" style="2" customWidth="1"/>
    <col min="799" max="803" width="13" style="2" customWidth="1"/>
    <col min="804" max="804" width="16.33203125" style="2" customWidth="1"/>
    <col min="805" max="805" width="13" style="2" customWidth="1"/>
    <col min="806" max="806" width="18.5546875" style="2" customWidth="1"/>
    <col min="807" max="807" width="20.33203125" style="2" customWidth="1"/>
    <col min="808" max="808" width="22.88671875" style="2" customWidth="1"/>
    <col min="809" max="1026" width="9.109375" style="2"/>
    <col min="1027" max="1027" width="1" style="2" customWidth="1"/>
    <col min="1028" max="1028" width="13" style="2" customWidth="1"/>
    <col min="1029" max="1029" width="14.88671875" style="2" customWidth="1"/>
    <col min="1030" max="1030" width="17.6640625" style="2" customWidth="1"/>
    <col min="1031" max="1031" width="32" style="2" customWidth="1"/>
    <col min="1032" max="1041" width="13" style="2" customWidth="1"/>
    <col min="1042" max="1042" width="15.6640625" style="2" customWidth="1"/>
    <col min="1043" max="1045" width="13" style="2" customWidth="1"/>
    <col min="1046" max="1046" width="16.5546875" style="2" customWidth="1"/>
    <col min="1047" max="1049" width="13" style="2" customWidth="1"/>
    <col min="1050" max="1050" width="22.109375" style="2" customWidth="1"/>
    <col min="1051" max="1053" width="18.44140625" style="2" customWidth="1"/>
    <col min="1054" max="1054" width="23.44140625" style="2" customWidth="1"/>
    <col min="1055" max="1059" width="13" style="2" customWidth="1"/>
    <col min="1060" max="1060" width="16.33203125" style="2" customWidth="1"/>
    <col min="1061" max="1061" width="13" style="2" customWidth="1"/>
    <col min="1062" max="1062" width="18.5546875" style="2" customWidth="1"/>
    <col min="1063" max="1063" width="20.33203125" style="2" customWidth="1"/>
    <col min="1064" max="1064" width="22.88671875" style="2" customWidth="1"/>
    <col min="1065" max="1282" width="9.109375" style="2"/>
    <col min="1283" max="1283" width="1" style="2" customWidth="1"/>
    <col min="1284" max="1284" width="13" style="2" customWidth="1"/>
    <col min="1285" max="1285" width="14.88671875" style="2" customWidth="1"/>
    <col min="1286" max="1286" width="17.6640625" style="2" customWidth="1"/>
    <col min="1287" max="1287" width="32" style="2" customWidth="1"/>
    <col min="1288" max="1297" width="13" style="2" customWidth="1"/>
    <col min="1298" max="1298" width="15.6640625" style="2" customWidth="1"/>
    <col min="1299" max="1301" width="13" style="2" customWidth="1"/>
    <col min="1302" max="1302" width="16.5546875" style="2" customWidth="1"/>
    <col min="1303" max="1305" width="13" style="2" customWidth="1"/>
    <col min="1306" max="1306" width="22.109375" style="2" customWidth="1"/>
    <col min="1307" max="1309" width="18.44140625" style="2" customWidth="1"/>
    <col min="1310" max="1310" width="23.44140625" style="2" customWidth="1"/>
    <col min="1311" max="1315" width="13" style="2" customWidth="1"/>
    <col min="1316" max="1316" width="16.33203125" style="2" customWidth="1"/>
    <col min="1317" max="1317" width="13" style="2" customWidth="1"/>
    <col min="1318" max="1318" width="18.5546875" style="2" customWidth="1"/>
    <col min="1319" max="1319" width="20.33203125" style="2" customWidth="1"/>
    <col min="1320" max="1320" width="22.88671875" style="2" customWidth="1"/>
    <col min="1321" max="1538" width="9.109375" style="2"/>
    <col min="1539" max="1539" width="1" style="2" customWidth="1"/>
    <col min="1540" max="1540" width="13" style="2" customWidth="1"/>
    <col min="1541" max="1541" width="14.88671875" style="2" customWidth="1"/>
    <col min="1542" max="1542" width="17.6640625" style="2" customWidth="1"/>
    <col min="1543" max="1543" width="32" style="2" customWidth="1"/>
    <col min="1544" max="1553" width="13" style="2" customWidth="1"/>
    <col min="1554" max="1554" width="15.6640625" style="2" customWidth="1"/>
    <col min="1555" max="1557" width="13" style="2" customWidth="1"/>
    <col min="1558" max="1558" width="16.5546875" style="2" customWidth="1"/>
    <col min="1559" max="1561" width="13" style="2" customWidth="1"/>
    <col min="1562" max="1562" width="22.109375" style="2" customWidth="1"/>
    <col min="1563" max="1565" width="18.44140625" style="2" customWidth="1"/>
    <col min="1566" max="1566" width="23.44140625" style="2" customWidth="1"/>
    <col min="1567" max="1571" width="13" style="2" customWidth="1"/>
    <col min="1572" max="1572" width="16.33203125" style="2" customWidth="1"/>
    <col min="1573" max="1573" width="13" style="2" customWidth="1"/>
    <col min="1574" max="1574" width="18.5546875" style="2" customWidth="1"/>
    <col min="1575" max="1575" width="20.33203125" style="2" customWidth="1"/>
    <col min="1576" max="1576" width="22.88671875" style="2" customWidth="1"/>
    <col min="1577" max="1794" width="9.109375" style="2"/>
    <col min="1795" max="1795" width="1" style="2" customWidth="1"/>
    <col min="1796" max="1796" width="13" style="2" customWidth="1"/>
    <col min="1797" max="1797" width="14.88671875" style="2" customWidth="1"/>
    <col min="1798" max="1798" width="17.6640625" style="2" customWidth="1"/>
    <col min="1799" max="1799" width="32" style="2" customWidth="1"/>
    <col min="1800" max="1809" width="13" style="2" customWidth="1"/>
    <col min="1810" max="1810" width="15.6640625" style="2" customWidth="1"/>
    <col min="1811" max="1813" width="13" style="2" customWidth="1"/>
    <col min="1814" max="1814" width="16.5546875" style="2" customWidth="1"/>
    <col min="1815" max="1817" width="13" style="2" customWidth="1"/>
    <col min="1818" max="1818" width="22.109375" style="2" customWidth="1"/>
    <col min="1819" max="1821" width="18.44140625" style="2" customWidth="1"/>
    <col min="1822" max="1822" width="23.44140625" style="2" customWidth="1"/>
    <col min="1823" max="1827" width="13" style="2" customWidth="1"/>
    <col min="1828" max="1828" width="16.33203125" style="2" customWidth="1"/>
    <col min="1829" max="1829" width="13" style="2" customWidth="1"/>
    <col min="1830" max="1830" width="18.5546875" style="2" customWidth="1"/>
    <col min="1831" max="1831" width="20.33203125" style="2" customWidth="1"/>
    <col min="1832" max="1832" width="22.88671875" style="2" customWidth="1"/>
    <col min="1833" max="2050" width="9.109375" style="2"/>
    <col min="2051" max="2051" width="1" style="2" customWidth="1"/>
    <col min="2052" max="2052" width="13" style="2" customWidth="1"/>
    <col min="2053" max="2053" width="14.88671875" style="2" customWidth="1"/>
    <col min="2054" max="2054" width="17.6640625" style="2" customWidth="1"/>
    <col min="2055" max="2055" width="32" style="2" customWidth="1"/>
    <col min="2056" max="2065" width="13" style="2" customWidth="1"/>
    <col min="2066" max="2066" width="15.6640625" style="2" customWidth="1"/>
    <col min="2067" max="2069" width="13" style="2" customWidth="1"/>
    <col min="2070" max="2070" width="16.5546875" style="2" customWidth="1"/>
    <col min="2071" max="2073" width="13" style="2" customWidth="1"/>
    <col min="2074" max="2074" width="22.109375" style="2" customWidth="1"/>
    <col min="2075" max="2077" width="18.44140625" style="2" customWidth="1"/>
    <col min="2078" max="2078" width="23.44140625" style="2" customWidth="1"/>
    <col min="2079" max="2083" width="13" style="2" customWidth="1"/>
    <col min="2084" max="2084" width="16.33203125" style="2" customWidth="1"/>
    <col min="2085" max="2085" width="13" style="2" customWidth="1"/>
    <col min="2086" max="2086" width="18.5546875" style="2" customWidth="1"/>
    <col min="2087" max="2087" width="20.33203125" style="2" customWidth="1"/>
    <col min="2088" max="2088" width="22.88671875" style="2" customWidth="1"/>
    <col min="2089" max="2306" width="9.109375" style="2"/>
    <col min="2307" max="2307" width="1" style="2" customWidth="1"/>
    <col min="2308" max="2308" width="13" style="2" customWidth="1"/>
    <col min="2309" max="2309" width="14.88671875" style="2" customWidth="1"/>
    <col min="2310" max="2310" width="17.6640625" style="2" customWidth="1"/>
    <col min="2311" max="2311" width="32" style="2" customWidth="1"/>
    <col min="2312" max="2321" width="13" style="2" customWidth="1"/>
    <col min="2322" max="2322" width="15.6640625" style="2" customWidth="1"/>
    <col min="2323" max="2325" width="13" style="2" customWidth="1"/>
    <col min="2326" max="2326" width="16.5546875" style="2" customWidth="1"/>
    <col min="2327" max="2329" width="13" style="2" customWidth="1"/>
    <col min="2330" max="2330" width="22.109375" style="2" customWidth="1"/>
    <col min="2331" max="2333" width="18.44140625" style="2" customWidth="1"/>
    <col min="2334" max="2334" width="23.44140625" style="2" customWidth="1"/>
    <col min="2335" max="2339" width="13" style="2" customWidth="1"/>
    <col min="2340" max="2340" width="16.33203125" style="2" customWidth="1"/>
    <col min="2341" max="2341" width="13" style="2" customWidth="1"/>
    <col min="2342" max="2342" width="18.5546875" style="2" customWidth="1"/>
    <col min="2343" max="2343" width="20.33203125" style="2" customWidth="1"/>
    <col min="2344" max="2344" width="22.88671875" style="2" customWidth="1"/>
    <col min="2345" max="2562" width="9.109375" style="2"/>
    <col min="2563" max="2563" width="1" style="2" customWidth="1"/>
    <col min="2564" max="2564" width="13" style="2" customWidth="1"/>
    <col min="2565" max="2565" width="14.88671875" style="2" customWidth="1"/>
    <col min="2566" max="2566" width="17.6640625" style="2" customWidth="1"/>
    <col min="2567" max="2567" width="32" style="2" customWidth="1"/>
    <col min="2568" max="2577" width="13" style="2" customWidth="1"/>
    <col min="2578" max="2578" width="15.6640625" style="2" customWidth="1"/>
    <col min="2579" max="2581" width="13" style="2" customWidth="1"/>
    <col min="2582" max="2582" width="16.5546875" style="2" customWidth="1"/>
    <col min="2583" max="2585" width="13" style="2" customWidth="1"/>
    <col min="2586" max="2586" width="22.109375" style="2" customWidth="1"/>
    <col min="2587" max="2589" width="18.44140625" style="2" customWidth="1"/>
    <col min="2590" max="2590" width="23.44140625" style="2" customWidth="1"/>
    <col min="2591" max="2595" width="13" style="2" customWidth="1"/>
    <col min="2596" max="2596" width="16.33203125" style="2" customWidth="1"/>
    <col min="2597" max="2597" width="13" style="2" customWidth="1"/>
    <col min="2598" max="2598" width="18.5546875" style="2" customWidth="1"/>
    <col min="2599" max="2599" width="20.33203125" style="2" customWidth="1"/>
    <col min="2600" max="2600" width="22.88671875" style="2" customWidth="1"/>
    <col min="2601" max="2818" width="9.109375" style="2"/>
    <col min="2819" max="2819" width="1" style="2" customWidth="1"/>
    <col min="2820" max="2820" width="13" style="2" customWidth="1"/>
    <col min="2821" max="2821" width="14.88671875" style="2" customWidth="1"/>
    <col min="2822" max="2822" width="17.6640625" style="2" customWidth="1"/>
    <col min="2823" max="2823" width="32" style="2" customWidth="1"/>
    <col min="2824" max="2833" width="13" style="2" customWidth="1"/>
    <col min="2834" max="2834" width="15.6640625" style="2" customWidth="1"/>
    <col min="2835" max="2837" width="13" style="2" customWidth="1"/>
    <col min="2838" max="2838" width="16.5546875" style="2" customWidth="1"/>
    <col min="2839" max="2841" width="13" style="2" customWidth="1"/>
    <col min="2842" max="2842" width="22.109375" style="2" customWidth="1"/>
    <col min="2843" max="2845" width="18.44140625" style="2" customWidth="1"/>
    <col min="2846" max="2846" width="23.44140625" style="2" customWidth="1"/>
    <col min="2847" max="2851" width="13" style="2" customWidth="1"/>
    <col min="2852" max="2852" width="16.33203125" style="2" customWidth="1"/>
    <col min="2853" max="2853" width="13" style="2" customWidth="1"/>
    <col min="2854" max="2854" width="18.5546875" style="2" customWidth="1"/>
    <col min="2855" max="2855" width="20.33203125" style="2" customWidth="1"/>
    <col min="2856" max="2856" width="22.88671875" style="2" customWidth="1"/>
    <col min="2857" max="3074" width="9.109375" style="2"/>
    <col min="3075" max="3075" width="1" style="2" customWidth="1"/>
    <col min="3076" max="3076" width="13" style="2" customWidth="1"/>
    <col min="3077" max="3077" width="14.88671875" style="2" customWidth="1"/>
    <col min="3078" max="3078" width="17.6640625" style="2" customWidth="1"/>
    <col min="3079" max="3079" width="32" style="2" customWidth="1"/>
    <col min="3080" max="3089" width="13" style="2" customWidth="1"/>
    <col min="3090" max="3090" width="15.6640625" style="2" customWidth="1"/>
    <col min="3091" max="3093" width="13" style="2" customWidth="1"/>
    <col min="3094" max="3094" width="16.5546875" style="2" customWidth="1"/>
    <col min="3095" max="3097" width="13" style="2" customWidth="1"/>
    <col min="3098" max="3098" width="22.109375" style="2" customWidth="1"/>
    <col min="3099" max="3101" width="18.44140625" style="2" customWidth="1"/>
    <col min="3102" max="3102" width="23.44140625" style="2" customWidth="1"/>
    <col min="3103" max="3107" width="13" style="2" customWidth="1"/>
    <col min="3108" max="3108" width="16.33203125" style="2" customWidth="1"/>
    <col min="3109" max="3109" width="13" style="2" customWidth="1"/>
    <col min="3110" max="3110" width="18.5546875" style="2" customWidth="1"/>
    <col min="3111" max="3111" width="20.33203125" style="2" customWidth="1"/>
    <col min="3112" max="3112" width="22.88671875" style="2" customWidth="1"/>
    <col min="3113" max="3330" width="9.109375" style="2"/>
    <col min="3331" max="3331" width="1" style="2" customWidth="1"/>
    <col min="3332" max="3332" width="13" style="2" customWidth="1"/>
    <col min="3333" max="3333" width="14.88671875" style="2" customWidth="1"/>
    <col min="3334" max="3334" width="17.6640625" style="2" customWidth="1"/>
    <col min="3335" max="3335" width="32" style="2" customWidth="1"/>
    <col min="3336" max="3345" width="13" style="2" customWidth="1"/>
    <col min="3346" max="3346" width="15.6640625" style="2" customWidth="1"/>
    <col min="3347" max="3349" width="13" style="2" customWidth="1"/>
    <col min="3350" max="3350" width="16.5546875" style="2" customWidth="1"/>
    <col min="3351" max="3353" width="13" style="2" customWidth="1"/>
    <col min="3354" max="3354" width="22.109375" style="2" customWidth="1"/>
    <col min="3355" max="3357" width="18.44140625" style="2" customWidth="1"/>
    <col min="3358" max="3358" width="23.44140625" style="2" customWidth="1"/>
    <col min="3359" max="3363" width="13" style="2" customWidth="1"/>
    <col min="3364" max="3364" width="16.33203125" style="2" customWidth="1"/>
    <col min="3365" max="3365" width="13" style="2" customWidth="1"/>
    <col min="3366" max="3366" width="18.5546875" style="2" customWidth="1"/>
    <col min="3367" max="3367" width="20.33203125" style="2" customWidth="1"/>
    <col min="3368" max="3368" width="22.88671875" style="2" customWidth="1"/>
    <col min="3369" max="3586" width="9.109375" style="2"/>
    <col min="3587" max="3587" width="1" style="2" customWidth="1"/>
    <col min="3588" max="3588" width="13" style="2" customWidth="1"/>
    <col min="3589" max="3589" width="14.88671875" style="2" customWidth="1"/>
    <col min="3590" max="3590" width="17.6640625" style="2" customWidth="1"/>
    <col min="3591" max="3591" width="32" style="2" customWidth="1"/>
    <col min="3592" max="3601" width="13" style="2" customWidth="1"/>
    <col min="3602" max="3602" width="15.6640625" style="2" customWidth="1"/>
    <col min="3603" max="3605" width="13" style="2" customWidth="1"/>
    <col min="3606" max="3606" width="16.5546875" style="2" customWidth="1"/>
    <col min="3607" max="3609" width="13" style="2" customWidth="1"/>
    <col min="3610" max="3610" width="22.109375" style="2" customWidth="1"/>
    <col min="3611" max="3613" width="18.44140625" style="2" customWidth="1"/>
    <col min="3614" max="3614" width="23.44140625" style="2" customWidth="1"/>
    <col min="3615" max="3619" width="13" style="2" customWidth="1"/>
    <col min="3620" max="3620" width="16.33203125" style="2" customWidth="1"/>
    <col min="3621" max="3621" width="13" style="2" customWidth="1"/>
    <col min="3622" max="3622" width="18.5546875" style="2" customWidth="1"/>
    <col min="3623" max="3623" width="20.33203125" style="2" customWidth="1"/>
    <col min="3624" max="3624" width="22.88671875" style="2" customWidth="1"/>
    <col min="3625" max="3842" width="9.109375" style="2"/>
    <col min="3843" max="3843" width="1" style="2" customWidth="1"/>
    <col min="3844" max="3844" width="13" style="2" customWidth="1"/>
    <col min="3845" max="3845" width="14.88671875" style="2" customWidth="1"/>
    <col min="3846" max="3846" width="17.6640625" style="2" customWidth="1"/>
    <col min="3847" max="3847" width="32" style="2" customWidth="1"/>
    <col min="3848" max="3857" width="13" style="2" customWidth="1"/>
    <col min="3858" max="3858" width="15.6640625" style="2" customWidth="1"/>
    <col min="3859" max="3861" width="13" style="2" customWidth="1"/>
    <col min="3862" max="3862" width="16.5546875" style="2" customWidth="1"/>
    <col min="3863" max="3865" width="13" style="2" customWidth="1"/>
    <col min="3866" max="3866" width="22.109375" style="2" customWidth="1"/>
    <col min="3867" max="3869" width="18.44140625" style="2" customWidth="1"/>
    <col min="3870" max="3870" width="23.44140625" style="2" customWidth="1"/>
    <col min="3871" max="3875" width="13" style="2" customWidth="1"/>
    <col min="3876" max="3876" width="16.33203125" style="2" customWidth="1"/>
    <col min="3877" max="3877" width="13" style="2" customWidth="1"/>
    <col min="3878" max="3878" width="18.5546875" style="2" customWidth="1"/>
    <col min="3879" max="3879" width="20.33203125" style="2" customWidth="1"/>
    <col min="3880" max="3880" width="22.88671875" style="2" customWidth="1"/>
    <col min="3881" max="4098" width="9.109375" style="2"/>
    <col min="4099" max="4099" width="1" style="2" customWidth="1"/>
    <col min="4100" max="4100" width="13" style="2" customWidth="1"/>
    <col min="4101" max="4101" width="14.88671875" style="2" customWidth="1"/>
    <col min="4102" max="4102" width="17.6640625" style="2" customWidth="1"/>
    <col min="4103" max="4103" width="32" style="2" customWidth="1"/>
    <col min="4104" max="4113" width="13" style="2" customWidth="1"/>
    <col min="4114" max="4114" width="15.6640625" style="2" customWidth="1"/>
    <col min="4115" max="4117" width="13" style="2" customWidth="1"/>
    <col min="4118" max="4118" width="16.5546875" style="2" customWidth="1"/>
    <col min="4119" max="4121" width="13" style="2" customWidth="1"/>
    <col min="4122" max="4122" width="22.109375" style="2" customWidth="1"/>
    <col min="4123" max="4125" width="18.44140625" style="2" customWidth="1"/>
    <col min="4126" max="4126" width="23.44140625" style="2" customWidth="1"/>
    <col min="4127" max="4131" width="13" style="2" customWidth="1"/>
    <col min="4132" max="4132" width="16.33203125" style="2" customWidth="1"/>
    <col min="4133" max="4133" width="13" style="2" customWidth="1"/>
    <col min="4134" max="4134" width="18.5546875" style="2" customWidth="1"/>
    <col min="4135" max="4135" width="20.33203125" style="2" customWidth="1"/>
    <col min="4136" max="4136" width="22.88671875" style="2" customWidth="1"/>
    <col min="4137" max="4354" width="9.109375" style="2"/>
    <col min="4355" max="4355" width="1" style="2" customWidth="1"/>
    <col min="4356" max="4356" width="13" style="2" customWidth="1"/>
    <col min="4357" max="4357" width="14.88671875" style="2" customWidth="1"/>
    <col min="4358" max="4358" width="17.6640625" style="2" customWidth="1"/>
    <col min="4359" max="4359" width="32" style="2" customWidth="1"/>
    <col min="4360" max="4369" width="13" style="2" customWidth="1"/>
    <col min="4370" max="4370" width="15.6640625" style="2" customWidth="1"/>
    <col min="4371" max="4373" width="13" style="2" customWidth="1"/>
    <col min="4374" max="4374" width="16.5546875" style="2" customWidth="1"/>
    <col min="4375" max="4377" width="13" style="2" customWidth="1"/>
    <col min="4378" max="4378" width="22.109375" style="2" customWidth="1"/>
    <col min="4379" max="4381" width="18.44140625" style="2" customWidth="1"/>
    <col min="4382" max="4382" width="23.44140625" style="2" customWidth="1"/>
    <col min="4383" max="4387" width="13" style="2" customWidth="1"/>
    <col min="4388" max="4388" width="16.33203125" style="2" customWidth="1"/>
    <col min="4389" max="4389" width="13" style="2" customWidth="1"/>
    <col min="4390" max="4390" width="18.5546875" style="2" customWidth="1"/>
    <col min="4391" max="4391" width="20.33203125" style="2" customWidth="1"/>
    <col min="4392" max="4392" width="22.88671875" style="2" customWidth="1"/>
    <col min="4393" max="4610" width="9.109375" style="2"/>
    <col min="4611" max="4611" width="1" style="2" customWidth="1"/>
    <col min="4612" max="4612" width="13" style="2" customWidth="1"/>
    <col min="4613" max="4613" width="14.88671875" style="2" customWidth="1"/>
    <col min="4614" max="4614" width="17.6640625" style="2" customWidth="1"/>
    <col min="4615" max="4615" width="32" style="2" customWidth="1"/>
    <col min="4616" max="4625" width="13" style="2" customWidth="1"/>
    <col min="4626" max="4626" width="15.6640625" style="2" customWidth="1"/>
    <col min="4627" max="4629" width="13" style="2" customWidth="1"/>
    <col min="4630" max="4630" width="16.5546875" style="2" customWidth="1"/>
    <col min="4631" max="4633" width="13" style="2" customWidth="1"/>
    <col min="4634" max="4634" width="22.109375" style="2" customWidth="1"/>
    <col min="4635" max="4637" width="18.44140625" style="2" customWidth="1"/>
    <col min="4638" max="4638" width="23.44140625" style="2" customWidth="1"/>
    <col min="4639" max="4643" width="13" style="2" customWidth="1"/>
    <col min="4644" max="4644" width="16.33203125" style="2" customWidth="1"/>
    <col min="4645" max="4645" width="13" style="2" customWidth="1"/>
    <col min="4646" max="4646" width="18.5546875" style="2" customWidth="1"/>
    <col min="4647" max="4647" width="20.33203125" style="2" customWidth="1"/>
    <col min="4648" max="4648" width="22.88671875" style="2" customWidth="1"/>
    <col min="4649" max="4866" width="9.109375" style="2"/>
    <col min="4867" max="4867" width="1" style="2" customWidth="1"/>
    <col min="4868" max="4868" width="13" style="2" customWidth="1"/>
    <col min="4869" max="4869" width="14.88671875" style="2" customWidth="1"/>
    <col min="4870" max="4870" width="17.6640625" style="2" customWidth="1"/>
    <col min="4871" max="4871" width="32" style="2" customWidth="1"/>
    <col min="4872" max="4881" width="13" style="2" customWidth="1"/>
    <col min="4882" max="4882" width="15.6640625" style="2" customWidth="1"/>
    <col min="4883" max="4885" width="13" style="2" customWidth="1"/>
    <col min="4886" max="4886" width="16.5546875" style="2" customWidth="1"/>
    <col min="4887" max="4889" width="13" style="2" customWidth="1"/>
    <col min="4890" max="4890" width="22.109375" style="2" customWidth="1"/>
    <col min="4891" max="4893" width="18.44140625" style="2" customWidth="1"/>
    <col min="4894" max="4894" width="23.44140625" style="2" customWidth="1"/>
    <col min="4895" max="4899" width="13" style="2" customWidth="1"/>
    <col min="4900" max="4900" width="16.33203125" style="2" customWidth="1"/>
    <col min="4901" max="4901" width="13" style="2" customWidth="1"/>
    <col min="4902" max="4902" width="18.5546875" style="2" customWidth="1"/>
    <col min="4903" max="4903" width="20.33203125" style="2" customWidth="1"/>
    <col min="4904" max="4904" width="22.88671875" style="2" customWidth="1"/>
    <col min="4905" max="5122" width="9.109375" style="2"/>
    <col min="5123" max="5123" width="1" style="2" customWidth="1"/>
    <col min="5124" max="5124" width="13" style="2" customWidth="1"/>
    <col min="5125" max="5125" width="14.88671875" style="2" customWidth="1"/>
    <col min="5126" max="5126" width="17.6640625" style="2" customWidth="1"/>
    <col min="5127" max="5127" width="32" style="2" customWidth="1"/>
    <col min="5128" max="5137" width="13" style="2" customWidth="1"/>
    <col min="5138" max="5138" width="15.6640625" style="2" customWidth="1"/>
    <col min="5139" max="5141" width="13" style="2" customWidth="1"/>
    <col min="5142" max="5142" width="16.5546875" style="2" customWidth="1"/>
    <col min="5143" max="5145" width="13" style="2" customWidth="1"/>
    <col min="5146" max="5146" width="22.109375" style="2" customWidth="1"/>
    <col min="5147" max="5149" width="18.44140625" style="2" customWidth="1"/>
    <col min="5150" max="5150" width="23.44140625" style="2" customWidth="1"/>
    <col min="5151" max="5155" width="13" style="2" customWidth="1"/>
    <col min="5156" max="5156" width="16.33203125" style="2" customWidth="1"/>
    <col min="5157" max="5157" width="13" style="2" customWidth="1"/>
    <col min="5158" max="5158" width="18.5546875" style="2" customWidth="1"/>
    <col min="5159" max="5159" width="20.33203125" style="2" customWidth="1"/>
    <col min="5160" max="5160" width="22.88671875" style="2" customWidth="1"/>
    <col min="5161" max="5378" width="9.109375" style="2"/>
    <col min="5379" max="5379" width="1" style="2" customWidth="1"/>
    <col min="5380" max="5380" width="13" style="2" customWidth="1"/>
    <col min="5381" max="5381" width="14.88671875" style="2" customWidth="1"/>
    <col min="5382" max="5382" width="17.6640625" style="2" customWidth="1"/>
    <col min="5383" max="5383" width="32" style="2" customWidth="1"/>
    <col min="5384" max="5393" width="13" style="2" customWidth="1"/>
    <col min="5394" max="5394" width="15.6640625" style="2" customWidth="1"/>
    <col min="5395" max="5397" width="13" style="2" customWidth="1"/>
    <col min="5398" max="5398" width="16.5546875" style="2" customWidth="1"/>
    <col min="5399" max="5401" width="13" style="2" customWidth="1"/>
    <col min="5402" max="5402" width="22.109375" style="2" customWidth="1"/>
    <col min="5403" max="5405" width="18.44140625" style="2" customWidth="1"/>
    <col min="5406" max="5406" width="23.44140625" style="2" customWidth="1"/>
    <col min="5407" max="5411" width="13" style="2" customWidth="1"/>
    <col min="5412" max="5412" width="16.33203125" style="2" customWidth="1"/>
    <col min="5413" max="5413" width="13" style="2" customWidth="1"/>
    <col min="5414" max="5414" width="18.5546875" style="2" customWidth="1"/>
    <col min="5415" max="5415" width="20.33203125" style="2" customWidth="1"/>
    <col min="5416" max="5416" width="22.88671875" style="2" customWidth="1"/>
    <col min="5417" max="5634" width="9.109375" style="2"/>
    <col min="5635" max="5635" width="1" style="2" customWidth="1"/>
    <col min="5636" max="5636" width="13" style="2" customWidth="1"/>
    <col min="5637" max="5637" width="14.88671875" style="2" customWidth="1"/>
    <col min="5638" max="5638" width="17.6640625" style="2" customWidth="1"/>
    <col min="5639" max="5639" width="32" style="2" customWidth="1"/>
    <col min="5640" max="5649" width="13" style="2" customWidth="1"/>
    <col min="5650" max="5650" width="15.6640625" style="2" customWidth="1"/>
    <col min="5651" max="5653" width="13" style="2" customWidth="1"/>
    <col min="5654" max="5654" width="16.5546875" style="2" customWidth="1"/>
    <col min="5655" max="5657" width="13" style="2" customWidth="1"/>
    <col min="5658" max="5658" width="22.109375" style="2" customWidth="1"/>
    <col min="5659" max="5661" width="18.44140625" style="2" customWidth="1"/>
    <col min="5662" max="5662" width="23.44140625" style="2" customWidth="1"/>
    <col min="5663" max="5667" width="13" style="2" customWidth="1"/>
    <col min="5668" max="5668" width="16.33203125" style="2" customWidth="1"/>
    <col min="5669" max="5669" width="13" style="2" customWidth="1"/>
    <col min="5670" max="5670" width="18.5546875" style="2" customWidth="1"/>
    <col min="5671" max="5671" width="20.33203125" style="2" customWidth="1"/>
    <col min="5672" max="5672" width="22.88671875" style="2" customWidth="1"/>
    <col min="5673" max="5890" width="9.109375" style="2"/>
    <col min="5891" max="5891" width="1" style="2" customWidth="1"/>
    <col min="5892" max="5892" width="13" style="2" customWidth="1"/>
    <col min="5893" max="5893" width="14.88671875" style="2" customWidth="1"/>
    <col min="5894" max="5894" width="17.6640625" style="2" customWidth="1"/>
    <col min="5895" max="5895" width="32" style="2" customWidth="1"/>
    <col min="5896" max="5905" width="13" style="2" customWidth="1"/>
    <col min="5906" max="5906" width="15.6640625" style="2" customWidth="1"/>
    <col min="5907" max="5909" width="13" style="2" customWidth="1"/>
    <col min="5910" max="5910" width="16.5546875" style="2" customWidth="1"/>
    <col min="5911" max="5913" width="13" style="2" customWidth="1"/>
    <col min="5914" max="5914" width="22.109375" style="2" customWidth="1"/>
    <col min="5915" max="5917" width="18.44140625" style="2" customWidth="1"/>
    <col min="5918" max="5918" width="23.44140625" style="2" customWidth="1"/>
    <col min="5919" max="5923" width="13" style="2" customWidth="1"/>
    <col min="5924" max="5924" width="16.33203125" style="2" customWidth="1"/>
    <col min="5925" max="5925" width="13" style="2" customWidth="1"/>
    <col min="5926" max="5926" width="18.5546875" style="2" customWidth="1"/>
    <col min="5927" max="5927" width="20.33203125" style="2" customWidth="1"/>
    <col min="5928" max="5928" width="22.88671875" style="2" customWidth="1"/>
    <col min="5929" max="6146" width="9.109375" style="2"/>
    <col min="6147" max="6147" width="1" style="2" customWidth="1"/>
    <col min="6148" max="6148" width="13" style="2" customWidth="1"/>
    <col min="6149" max="6149" width="14.88671875" style="2" customWidth="1"/>
    <col min="6150" max="6150" width="17.6640625" style="2" customWidth="1"/>
    <col min="6151" max="6151" width="32" style="2" customWidth="1"/>
    <col min="6152" max="6161" width="13" style="2" customWidth="1"/>
    <col min="6162" max="6162" width="15.6640625" style="2" customWidth="1"/>
    <col min="6163" max="6165" width="13" style="2" customWidth="1"/>
    <col min="6166" max="6166" width="16.5546875" style="2" customWidth="1"/>
    <col min="6167" max="6169" width="13" style="2" customWidth="1"/>
    <col min="6170" max="6170" width="22.109375" style="2" customWidth="1"/>
    <col min="6171" max="6173" width="18.44140625" style="2" customWidth="1"/>
    <col min="6174" max="6174" width="23.44140625" style="2" customWidth="1"/>
    <col min="6175" max="6179" width="13" style="2" customWidth="1"/>
    <col min="6180" max="6180" width="16.33203125" style="2" customWidth="1"/>
    <col min="6181" max="6181" width="13" style="2" customWidth="1"/>
    <col min="6182" max="6182" width="18.5546875" style="2" customWidth="1"/>
    <col min="6183" max="6183" width="20.33203125" style="2" customWidth="1"/>
    <col min="6184" max="6184" width="22.88671875" style="2" customWidth="1"/>
    <col min="6185" max="6402" width="9.109375" style="2"/>
    <col min="6403" max="6403" width="1" style="2" customWidth="1"/>
    <col min="6404" max="6404" width="13" style="2" customWidth="1"/>
    <col min="6405" max="6405" width="14.88671875" style="2" customWidth="1"/>
    <col min="6406" max="6406" width="17.6640625" style="2" customWidth="1"/>
    <col min="6407" max="6407" width="32" style="2" customWidth="1"/>
    <col min="6408" max="6417" width="13" style="2" customWidth="1"/>
    <col min="6418" max="6418" width="15.6640625" style="2" customWidth="1"/>
    <col min="6419" max="6421" width="13" style="2" customWidth="1"/>
    <col min="6422" max="6422" width="16.5546875" style="2" customWidth="1"/>
    <col min="6423" max="6425" width="13" style="2" customWidth="1"/>
    <col min="6426" max="6426" width="22.109375" style="2" customWidth="1"/>
    <col min="6427" max="6429" width="18.44140625" style="2" customWidth="1"/>
    <col min="6430" max="6430" width="23.44140625" style="2" customWidth="1"/>
    <col min="6431" max="6435" width="13" style="2" customWidth="1"/>
    <col min="6436" max="6436" width="16.33203125" style="2" customWidth="1"/>
    <col min="6437" max="6437" width="13" style="2" customWidth="1"/>
    <col min="6438" max="6438" width="18.5546875" style="2" customWidth="1"/>
    <col min="6439" max="6439" width="20.33203125" style="2" customWidth="1"/>
    <col min="6440" max="6440" width="22.88671875" style="2" customWidth="1"/>
    <col min="6441" max="6658" width="9.109375" style="2"/>
    <col min="6659" max="6659" width="1" style="2" customWidth="1"/>
    <col min="6660" max="6660" width="13" style="2" customWidth="1"/>
    <col min="6661" max="6661" width="14.88671875" style="2" customWidth="1"/>
    <col min="6662" max="6662" width="17.6640625" style="2" customWidth="1"/>
    <col min="6663" max="6663" width="32" style="2" customWidth="1"/>
    <col min="6664" max="6673" width="13" style="2" customWidth="1"/>
    <col min="6674" max="6674" width="15.6640625" style="2" customWidth="1"/>
    <col min="6675" max="6677" width="13" style="2" customWidth="1"/>
    <col min="6678" max="6678" width="16.5546875" style="2" customWidth="1"/>
    <col min="6679" max="6681" width="13" style="2" customWidth="1"/>
    <col min="6682" max="6682" width="22.109375" style="2" customWidth="1"/>
    <col min="6683" max="6685" width="18.44140625" style="2" customWidth="1"/>
    <col min="6686" max="6686" width="23.44140625" style="2" customWidth="1"/>
    <col min="6687" max="6691" width="13" style="2" customWidth="1"/>
    <col min="6692" max="6692" width="16.33203125" style="2" customWidth="1"/>
    <col min="6693" max="6693" width="13" style="2" customWidth="1"/>
    <col min="6694" max="6694" width="18.5546875" style="2" customWidth="1"/>
    <col min="6695" max="6695" width="20.33203125" style="2" customWidth="1"/>
    <col min="6696" max="6696" width="22.88671875" style="2" customWidth="1"/>
    <col min="6697" max="6914" width="9.109375" style="2"/>
    <col min="6915" max="6915" width="1" style="2" customWidth="1"/>
    <col min="6916" max="6916" width="13" style="2" customWidth="1"/>
    <col min="6917" max="6917" width="14.88671875" style="2" customWidth="1"/>
    <col min="6918" max="6918" width="17.6640625" style="2" customWidth="1"/>
    <col min="6919" max="6919" width="32" style="2" customWidth="1"/>
    <col min="6920" max="6929" width="13" style="2" customWidth="1"/>
    <col min="6930" max="6930" width="15.6640625" style="2" customWidth="1"/>
    <col min="6931" max="6933" width="13" style="2" customWidth="1"/>
    <col min="6934" max="6934" width="16.5546875" style="2" customWidth="1"/>
    <col min="6935" max="6937" width="13" style="2" customWidth="1"/>
    <col min="6938" max="6938" width="22.109375" style="2" customWidth="1"/>
    <col min="6939" max="6941" width="18.44140625" style="2" customWidth="1"/>
    <col min="6942" max="6942" width="23.44140625" style="2" customWidth="1"/>
    <col min="6943" max="6947" width="13" style="2" customWidth="1"/>
    <col min="6948" max="6948" width="16.33203125" style="2" customWidth="1"/>
    <col min="6949" max="6949" width="13" style="2" customWidth="1"/>
    <col min="6950" max="6950" width="18.5546875" style="2" customWidth="1"/>
    <col min="6951" max="6951" width="20.33203125" style="2" customWidth="1"/>
    <col min="6952" max="6952" width="22.88671875" style="2" customWidth="1"/>
    <col min="6953" max="7170" width="9.109375" style="2"/>
    <col min="7171" max="7171" width="1" style="2" customWidth="1"/>
    <col min="7172" max="7172" width="13" style="2" customWidth="1"/>
    <col min="7173" max="7173" width="14.88671875" style="2" customWidth="1"/>
    <col min="7174" max="7174" width="17.6640625" style="2" customWidth="1"/>
    <col min="7175" max="7175" width="32" style="2" customWidth="1"/>
    <col min="7176" max="7185" width="13" style="2" customWidth="1"/>
    <col min="7186" max="7186" width="15.6640625" style="2" customWidth="1"/>
    <col min="7187" max="7189" width="13" style="2" customWidth="1"/>
    <col min="7190" max="7190" width="16.5546875" style="2" customWidth="1"/>
    <col min="7191" max="7193" width="13" style="2" customWidth="1"/>
    <col min="7194" max="7194" width="22.109375" style="2" customWidth="1"/>
    <col min="7195" max="7197" width="18.44140625" style="2" customWidth="1"/>
    <col min="7198" max="7198" width="23.44140625" style="2" customWidth="1"/>
    <col min="7199" max="7203" width="13" style="2" customWidth="1"/>
    <col min="7204" max="7204" width="16.33203125" style="2" customWidth="1"/>
    <col min="7205" max="7205" width="13" style="2" customWidth="1"/>
    <col min="7206" max="7206" width="18.5546875" style="2" customWidth="1"/>
    <col min="7207" max="7207" width="20.33203125" style="2" customWidth="1"/>
    <col min="7208" max="7208" width="22.88671875" style="2" customWidth="1"/>
    <col min="7209" max="7426" width="9.109375" style="2"/>
    <col min="7427" max="7427" width="1" style="2" customWidth="1"/>
    <col min="7428" max="7428" width="13" style="2" customWidth="1"/>
    <col min="7429" max="7429" width="14.88671875" style="2" customWidth="1"/>
    <col min="7430" max="7430" width="17.6640625" style="2" customWidth="1"/>
    <col min="7431" max="7431" width="32" style="2" customWidth="1"/>
    <col min="7432" max="7441" width="13" style="2" customWidth="1"/>
    <col min="7442" max="7442" width="15.6640625" style="2" customWidth="1"/>
    <col min="7443" max="7445" width="13" style="2" customWidth="1"/>
    <col min="7446" max="7446" width="16.5546875" style="2" customWidth="1"/>
    <col min="7447" max="7449" width="13" style="2" customWidth="1"/>
    <col min="7450" max="7450" width="22.109375" style="2" customWidth="1"/>
    <col min="7451" max="7453" width="18.44140625" style="2" customWidth="1"/>
    <col min="7454" max="7454" width="23.44140625" style="2" customWidth="1"/>
    <col min="7455" max="7459" width="13" style="2" customWidth="1"/>
    <col min="7460" max="7460" width="16.33203125" style="2" customWidth="1"/>
    <col min="7461" max="7461" width="13" style="2" customWidth="1"/>
    <col min="7462" max="7462" width="18.5546875" style="2" customWidth="1"/>
    <col min="7463" max="7463" width="20.33203125" style="2" customWidth="1"/>
    <col min="7464" max="7464" width="22.88671875" style="2" customWidth="1"/>
    <col min="7465" max="7682" width="9.109375" style="2"/>
    <col min="7683" max="7683" width="1" style="2" customWidth="1"/>
    <col min="7684" max="7684" width="13" style="2" customWidth="1"/>
    <col min="7685" max="7685" width="14.88671875" style="2" customWidth="1"/>
    <col min="7686" max="7686" width="17.6640625" style="2" customWidth="1"/>
    <col min="7687" max="7687" width="32" style="2" customWidth="1"/>
    <col min="7688" max="7697" width="13" style="2" customWidth="1"/>
    <col min="7698" max="7698" width="15.6640625" style="2" customWidth="1"/>
    <col min="7699" max="7701" width="13" style="2" customWidth="1"/>
    <col min="7702" max="7702" width="16.5546875" style="2" customWidth="1"/>
    <col min="7703" max="7705" width="13" style="2" customWidth="1"/>
    <col min="7706" max="7706" width="22.109375" style="2" customWidth="1"/>
    <col min="7707" max="7709" width="18.44140625" style="2" customWidth="1"/>
    <col min="7710" max="7710" width="23.44140625" style="2" customWidth="1"/>
    <col min="7711" max="7715" width="13" style="2" customWidth="1"/>
    <col min="7716" max="7716" width="16.33203125" style="2" customWidth="1"/>
    <col min="7717" max="7717" width="13" style="2" customWidth="1"/>
    <col min="7718" max="7718" width="18.5546875" style="2" customWidth="1"/>
    <col min="7719" max="7719" width="20.33203125" style="2" customWidth="1"/>
    <col min="7720" max="7720" width="22.88671875" style="2" customWidth="1"/>
    <col min="7721" max="7938" width="9.109375" style="2"/>
    <col min="7939" max="7939" width="1" style="2" customWidth="1"/>
    <col min="7940" max="7940" width="13" style="2" customWidth="1"/>
    <col min="7941" max="7941" width="14.88671875" style="2" customWidth="1"/>
    <col min="7942" max="7942" width="17.6640625" style="2" customWidth="1"/>
    <col min="7943" max="7943" width="32" style="2" customWidth="1"/>
    <col min="7944" max="7953" width="13" style="2" customWidth="1"/>
    <col min="7954" max="7954" width="15.6640625" style="2" customWidth="1"/>
    <col min="7955" max="7957" width="13" style="2" customWidth="1"/>
    <col min="7958" max="7958" width="16.5546875" style="2" customWidth="1"/>
    <col min="7959" max="7961" width="13" style="2" customWidth="1"/>
    <col min="7962" max="7962" width="22.109375" style="2" customWidth="1"/>
    <col min="7963" max="7965" width="18.44140625" style="2" customWidth="1"/>
    <col min="7966" max="7966" width="23.44140625" style="2" customWidth="1"/>
    <col min="7967" max="7971" width="13" style="2" customWidth="1"/>
    <col min="7972" max="7972" width="16.33203125" style="2" customWidth="1"/>
    <col min="7973" max="7973" width="13" style="2" customWidth="1"/>
    <col min="7974" max="7974" width="18.5546875" style="2" customWidth="1"/>
    <col min="7975" max="7975" width="20.33203125" style="2" customWidth="1"/>
    <col min="7976" max="7976" width="22.88671875" style="2" customWidth="1"/>
    <col min="7977" max="8194" width="9.109375" style="2"/>
    <col min="8195" max="8195" width="1" style="2" customWidth="1"/>
    <col min="8196" max="8196" width="13" style="2" customWidth="1"/>
    <col min="8197" max="8197" width="14.88671875" style="2" customWidth="1"/>
    <col min="8198" max="8198" width="17.6640625" style="2" customWidth="1"/>
    <col min="8199" max="8199" width="32" style="2" customWidth="1"/>
    <col min="8200" max="8209" width="13" style="2" customWidth="1"/>
    <col min="8210" max="8210" width="15.6640625" style="2" customWidth="1"/>
    <col min="8211" max="8213" width="13" style="2" customWidth="1"/>
    <col min="8214" max="8214" width="16.5546875" style="2" customWidth="1"/>
    <col min="8215" max="8217" width="13" style="2" customWidth="1"/>
    <col min="8218" max="8218" width="22.109375" style="2" customWidth="1"/>
    <col min="8219" max="8221" width="18.44140625" style="2" customWidth="1"/>
    <col min="8222" max="8222" width="23.44140625" style="2" customWidth="1"/>
    <col min="8223" max="8227" width="13" style="2" customWidth="1"/>
    <col min="8228" max="8228" width="16.33203125" style="2" customWidth="1"/>
    <col min="8229" max="8229" width="13" style="2" customWidth="1"/>
    <col min="8230" max="8230" width="18.5546875" style="2" customWidth="1"/>
    <col min="8231" max="8231" width="20.33203125" style="2" customWidth="1"/>
    <col min="8232" max="8232" width="22.88671875" style="2" customWidth="1"/>
    <col min="8233" max="8450" width="9.109375" style="2"/>
    <col min="8451" max="8451" width="1" style="2" customWidth="1"/>
    <col min="8452" max="8452" width="13" style="2" customWidth="1"/>
    <col min="8453" max="8453" width="14.88671875" style="2" customWidth="1"/>
    <col min="8454" max="8454" width="17.6640625" style="2" customWidth="1"/>
    <col min="8455" max="8455" width="32" style="2" customWidth="1"/>
    <col min="8456" max="8465" width="13" style="2" customWidth="1"/>
    <col min="8466" max="8466" width="15.6640625" style="2" customWidth="1"/>
    <col min="8467" max="8469" width="13" style="2" customWidth="1"/>
    <col min="8470" max="8470" width="16.5546875" style="2" customWidth="1"/>
    <col min="8471" max="8473" width="13" style="2" customWidth="1"/>
    <col min="8474" max="8474" width="22.109375" style="2" customWidth="1"/>
    <col min="8475" max="8477" width="18.44140625" style="2" customWidth="1"/>
    <col min="8478" max="8478" width="23.44140625" style="2" customWidth="1"/>
    <col min="8479" max="8483" width="13" style="2" customWidth="1"/>
    <col min="8484" max="8484" width="16.33203125" style="2" customWidth="1"/>
    <col min="8485" max="8485" width="13" style="2" customWidth="1"/>
    <col min="8486" max="8486" width="18.5546875" style="2" customWidth="1"/>
    <col min="8487" max="8487" width="20.33203125" style="2" customWidth="1"/>
    <col min="8488" max="8488" width="22.88671875" style="2" customWidth="1"/>
    <col min="8489" max="8706" width="9.109375" style="2"/>
    <col min="8707" max="8707" width="1" style="2" customWidth="1"/>
    <col min="8708" max="8708" width="13" style="2" customWidth="1"/>
    <col min="8709" max="8709" width="14.88671875" style="2" customWidth="1"/>
    <col min="8710" max="8710" width="17.6640625" style="2" customWidth="1"/>
    <col min="8711" max="8711" width="32" style="2" customWidth="1"/>
    <col min="8712" max="8721" width="13" style="2" customWidth="1"/>
    <col min="8722" max="8722" width="15.6640625" style="2" customWidth="1"/>
    <col min="8723" max="8725" width="13" style="2" customWidth="1"/>
    <col min="8726" max="8726" width="16.5546875" style="2" customWidth="1"/>
    <col min="8727" max="8729" width="13" style="2" customWidth="1"/>
    <col min="8730" max="8730" width="22.109375" style="2" customWidth="1"/>
    <col min="8731" max="8733" width="18.44140625" style="2" customWidth="1"/>
    <col min="8734" max="8734" width="23.44140625" style="2" customWidth="1"/>
    <col min="8735" max="8739" width="13" style="2" customWidth="1"/>
    <col min="8740" max="8740" width="16.33203125" style="2" customWidth="1"/>
    <col min="8741" max="8741" width="13" style="2" customWidth="1"/>
    <col min="8742" max="8742" width="18.5546875" style="2" customWidth="1"/>
    <col min="8743" max="8743" width="20.33203125" style="2" customWidth="1"/>
    <col min="8744" max="8744" width="22.88671875" style="2" customWidth="1"/>
    <col min="8745" max="8962" width="9.109375" style="2"/>
    <col min="8963" max="8963" width="1" style="2" customWidth="1"/>
    <col min="8964" max="8964" width="13" style="2" customWidth="1"/>
    <col min="8965" max="8965" width="14.88671875" style="2" customWidth="1"/>
    <col min="8966" max="8966" width="17.6640625" style="2" customWidth="1"/>
    <col min="8967" max="8967" width="32" style="2" customWidth="1"/>
    <col min="8968" max="8977" width="13" style="2" customWidth="1"/>
    <col min="8978" max="8978" width="15.6640625" style="2" customWidth="1"/>
    <col min="8979" max="8981" width="13" style="2" customWidth="1"/>
    <col min="8982" max="8982" width="16.5546875" style="2" customWidth="1"/>
    <col min="8983" max="8985" width="13" style="2" customWidth="1"/>
    <col min="8986" max="8986" width="22.109375" style="2" customWidth="1"/>
    <col min="8987" max="8989" width="18.44140625" style="2" customWidth="1"/>
    <col min="8990" max="8990" width="23.44140625" style="2" customWidth="1"/>
    <col min="8991" max="8995" width="13" style="2" customWidth="1"/>
    <col min="8996" max="8996" width="16.33203125" style="2" customWidth="1"/>
    <col min="8997" max="8997" width="13" style="2" customWidth="1"/>
    <col min="8998" max="8998" width="18.5546875" style="2" customWidth="1"/>
    <col min="8999" max="8999" width="20.33203125" style="2" customWidth="1"/>
    <col min="9000" max="9000" width="22.88671875" style="2" customWidth="1"/>
    <col min="9001" max="9218" width="9.109375" style="2"/>
    <col min="9219" max="9219" width="1" style="2" customWidth="1"/>
    <col min="9220" max="9220" width="13" style="2" customWidth="1"/>
    <col min="9221" max="9221" width="14.88671875" style="2" customWidth="1"/>
    <col min="9222" max="9222" width="17.6640625" style="2" customWidth="1"/>
    <col min="9223" max="9223" width="32" style="2" customWidth="1"/>
    <col min="9224" max="9233" width="13" style="2" customWidth="1"/>
    <col min="9234" max="9234" width="15.6640625" style="2" customWidth="1"/>
    <col min="9235" max="9237" width="13" style="2" customWidth="1"/>
    <col min="9238" max="9238" width="16.5546875" style="2" customWidth="1"/>
    <col min="9239" max="9241" width="13" style="2" customWidth="1"/>
    <col min="9242" max="9242" width="22.109375" style="2" customWidth="1"/>
    <col min="9243" max="9245" width="18.44140625" style="2" customWidth="1"/>
    <col min="9246" max="9246" width="23.44140625" style="2" customWidth="1"/>
    <col min="9247" max="9251" width="13" style="2" customWidth="1"/>
    <col min="9252" max="9252" width="16.33203125" style="2" customWidth="1"/>
    <col min="9253" max="9253" width="13" style="2" customWidth="1"/>
    <col min="9254" max="9254" width="18.5546875" style="2" customWidth="1"/>
    <col min="9255" max="9255" width="20.33203125" style="2" customWidth="1"/>
    <col min="9256" max="9256" width="22.88671875" style="2" customWidth="1"/>
    <col min="9257" max="9474" width="9.109375" style="2"/>
    <col min="9475" max="9475" width="1" style="2" customWidth="1"/>
    <col min="9476" max="9476" width="13" style="2" customWidth="1"/>
    <col min="9477" max="9477" width="14.88671875" style="2" customWidth="1"/>
    <col min="9478" max="9478" width="17.6640625" style="2" customWidth="1"/>
    <col min="9479" max="9479" width="32" style="2" customWidth="1"/>
    <col min="9480" max="9489" width="13" style="2" customWidth="1"/>
    <col min="9490" max="9490" width="15.6640625" style="2" customWidth="1"/>
    <col min="9491" max="9493" width="13" style="2" customWidth="1"/>
    <col min="9494" max="9494" width="16.5546875" style="2" customWidth="1"/>
    <col min="9495" max="9497" width="13" style="2" customWidth="1"/>
    <col min="9498" max="9498" width="22.109375" style="2" customWidth="1"/>
    <col min="9499" max="9501" width="18.44140625" style="2" customWidth="1"/>
    <col min="9502" max="9502" width="23.44140625" style="2" customWidth="1"/>
    <col min="9503" max="9507" width="13" style="2" customWidth="1"/>
    <col min="9508" max="9508" width="16.33203125" style="2" customWidth="1"/>
    <col min="9509" max="9509" width="13" style="2" customWidth="1"/>
    <col min="9510" max="9510" width="18.5546875" style="2" customWidth="1"/>
    <col min="9511" max="9511" width="20.33203125" style="2" customWidth="1"/>
    <col min="9512" max="9512" width="22.88671875" style="2" customWidth="1"/>
    <col min="9513" max="9730" width="9.109375" style="2"/>
    <col min="9731" max="9731" width="1" style="2" customWidth="1"/>
    <col min="9732" max="9732" width="13" style="2" customWidth="1"/>
    <col min="9733" max="9733" width="14.88671875" style="2" customWidth="1"/>
    <col min="9734" max="9734" width="17.6640625" style="2" customWidth="1"/>
    <col min="9735" max="9735" width="32" style="2" customWidth="1"/>
    <col min="9736" max="9745" width="13" style="2" customWidth="1"/>
    <col min="9746" max="9746" width="15.6640625" style="2" customWidth="1"/>
    <col min="9747" max="9749" width="13" style="2" customWidth="1"/>
    <col min="9750" max="9750" width="16.5546875" style="2" customWidth="1"/>
    <col min="9751" max="9753" width="13" style="2" customWidth="1"/>
    <col min="9754" max="9754" width="22.109375" style="2" customWidth="1"/>
    <col min="9755" max="9757" width="18.44140625" style="2" customWidth="1"/>
    <col min="9758" max="9758" width="23.44140625" style="2" customWidth="1"/>
    <col min="9759" max="9763" width="13" style="2" customWidth="1"/>
    <col min="9764" max="9764" width="16.33203125" style="2" customWidth="1"/>
    <col min="9765" max="9765" width="13" style="2" customWidth="1"/>
    <col min="9766" max="9766" width="18.5546875" style="2" customWidth="1"/>
    <col min="9767" max="9767" width="20.33203125" style="2" customWidth="1"/>
    <col min="9768" max="9768" width="22.88671875" style="2" customWidth="1"/>
    <col min="9769" max="9986" width="9.109375" style="2"/>
    <col min="9987" max="9987" width="1" style="2" customWidth="1"/>
    <col min="9988" max="9988" width="13" style="2" customWidth="1"/>
    <col min="9989" max="9989" width="14.88671875" style="2" customWidth="1"/>
    <col min="9990" max="9990" width="17.6640625" style="2" customWidth="1"/>
    <col min="9991" max="9991" width="32" style="2" customWidth="1"/>
    <col min="9992" max="10001" width="13" style="2" customWidth="1"/>
    <col min="10002" max="10002" width="15.6640625" style="2" customWidth="1"/>
    <col min="10003" max="10005" width="13" style="2" customWidth="1"/>
    <col min="10006" max="10006" width="16.5546875" style="2" customWidth="1"/>
    <col min="10007" max="10009" width="13" style="2" customWidth="1"/>
    <col min="10010" max="10010" width="22.109375" style="2" customWidth="1"/>
    <col min="10011" max="10013" width="18.44140625" style="2" customWidth="1"/>
    <col min="10014" max="10014" width="23.44140625" style="2" customWidth="1"/>
    <col min="10015" max="10019" width="13" style="2" customWidth="1"/>
    <col min="10020" max="10020" width="16.33203125" style="2" customWidth="1"/>
    <col min="10021" max="10021" width="13" style="2" customWidth="1"/>
    <col min="10022" max="10022" width="18.5546875" style="2" customWidth="1"/>
    <col min="10023" max="10023" width="20.33203125" style="2" customWidth="1"/>
    <col min="10024" max="10024" width="22.88671875" style="2" customWidth="1"/>
    <col min="10025" max="10242" width="9.109375" style="2"/>
    <col min="10243" max="10243" width="1" style="2" customWidth="1"/>
    <col min="10244" max="10244" width="13" style="2" customWidth="1"/>
    <col min="10245" max="10245" width="14.88671875" style="2" customWidth="1"/>
    <col min="10246" max="10246" width="17.6640625" style="2" customWidth="1"/>
    <col min="10247" max="10247" width="32" style="2" customWidth="1"/>
    <col min="10248" max="10257" width="13" style="2" customWidth="1"/>
    <col min="10258" max="10258" width="15.6640625" style="2" customWidth="1"/>
    <col min="10259" max="10261" width="13" style="2" customWidth="1"/>
    <col min="10262" max="10262" width="16.5546875" style="2" customWidth="1"/>
    <col min="10263" max="10265" width="13" style="2" customWidth="1"/>
    <col min="10266" max="10266" width="22.109375" style="2" customWidth="1"/>
    <col min="10267" max="10269" width="18.44140625" style="2" customWidth="1"/>
    <col min="10270" max="10270" width="23.44140625" style="2" customWidth="1"/>
    <col min="10271" max="10275" width="13" style="2" customWidth="1"/>
    <col min="10276" max="10276" width="16.33203125" style="2" customWidth="1"/>
    <col min="10277" max="10277" width="13" style="2" customWidth="1"/>
    <col min="10278" max="10278" width="18.5546875" style="2" customWidth="1"/>
    <col min="10279" max="10279" width="20.33203125" style="2" customWidth="1"/>
    <col min="10280" max="10280" width="22.88671875" style="2" customWidth="1"/>
    <col min="10281" max="10498" width="9.109375" style="2"/>
    <col min="10499" max="10499" width="1" style="2" customWidth="1"/>
    <col min="10500" max="10500" width="13" style="2" customWidth="1"/>
    <col min="10501" max="10501" width="14.88671875" style="2" customWidth="1"/>
    <col min="10502" max="10502" width="17.6640625" style="2" customWidth="1"/>
    <col min="10503" max="10503" width="32" style="2" customWidth="1"/>
    <col min="10504" max="10513" width="13" style="2" customWidth="1"/>
    <col min="10514" max="10514" width="15.6640625" style="2" customWidth="1"/>
    <col min="10515" max="10517" width="13" style="2" customWidth="1"/>
    <col min="10518" max="10518" width="16.5546875" style="2" customWidth="1"/>
    <col min="10519" max="10521" width="13" style="2" customWidth="1"/>
    <col min="10522" max="10522" width="22.109375" style="2" customWidth="1"/>
    <col min="10523" max="10525" width="18.44140625" style="2" customWidth="1"/>
    <col min="10526" max="10526" width="23.44140625" style="2" customWidth="1"/>
    <col min="10527" max="10531" width="13" style="2" customWidth="1"/>
    <col min="10532" max="10532" width="16.33203125" style="2" customWidth="1"/>
    <col min="10533" max="10533" width="13" style="2" customWidth="1"/>
    <col min="10534" max="10534" width="18.5546875" style="2" customWidth="1"/>
    <col min="10535" max="10535" width="20.33203125" style="2" customWidth="1"/>
    <col min="10536" max="10536" width="22.88671875" style="2" customWidth="1"/>
    <col min="10537" max="10754" width="9.109375" style="2"/>
    <col min="10755" max="10755" width="1" style="2" customWidth="1"/>
    <col min="10756" max="10756" width="13" style="2" customWidth="1"/>
    <col min="10757" max="10757" width="14.88671875" style="2" customWidth="1"/>
    <col min="10758" max="10758" width="17.6640625" style="2" customWidth="1"/>
    <col min="10759" max="10759" width="32" style="2" customWidth="1"/>
    <col min="10760" max="10769" width="13" style="2" customWidth="1"/>
    <col min="10770" max="10770" width="15.6640625" style="2" customWidth="1"/>
    <col min="10771" max="10773" width="13" style="2" customWidth="1"/>
    <col min="10774" max="10774" width="16.5546875" style="2" customWidth="1"/>
    <col min="10775" max="10777" width="13" style="2" customWidth="1"/>
    <col min="10778" max="10778" width="22.109375" style="2" customWidth="1"/>
    <col min="10779" max="10781" width="18.44140625" style="2" customWidth="1"/>
    <col min="10782" max="10782" width="23.44140625" style="2" customWidth="1"/>
    <col min="10783" max="10787" width="13" style="2" customWidth="1"/>
    <col min="10788" max="10788" width="16.33203125" style="2" customWidth="1"/>
    <col min="10789" max="10789" width="13" style="2" customWidth="1"/>
    <col min="10790" max="10790" width="18.5546875" style="2" customWidth="1"/>
    <col min="10791" max="10791" width="20.33203125" style="2" customWidth="1"/>
    <col min="10792" max="10792" width="22.88671875" style="2" customWidth="1"/>
    <col min="10793" max="11010" width="9.109375" style="2"/>
    <col min="11011" max="11011" width="1" style="2" customWidth="1"/>
    <col min="11012" max="11012" width="13" style="2" customWidth="1"/>
    <col min="11013" max="11013" width="14.88671875" style="2" customWidth="1"/>
    <col min="11014" max="11014" width="17.6640625" style="2" customWidth="1"/>
    <col min="11015" max="11015" width="32" style="2" customWidth="1"/>
    <col min="11016" max="11025" width="13" style="2" customWidth="1"/>
    <col min="11026" max="11026" width="15.6640625" style="2" customWidth="1"/>
    <col min="11027" max="11029" width="13" style="2" customWidth="1"/>
    <col min="11030" max="11030" width="16.5546875" style="2" customWidth="1"/>
    <col min="11031" max="11033" width="13" style="2" customWidth="1"/>
    <col min="11034" max="11034" width="22.109375" style="2" customWidth="1"/>
    <col min="11035" max="11037" width="18.44140625" style="2" customWidth="1"/>
    <col min="11038" max="11038" width="23.44140625" style="2" customWidth="1"/>
    <col min="11039" max="11043" width="13" style="2" customWidth="1"/>
    <col min="11044" max="11044" width="16.33203125" style="2" customWidth="1"/>
    <col min="11045" max="11045" width="13" style="2" customWidth="1"/>
    <col min="11046" max="11046" width="18.5546875" style="2" customWidth="1"/>
    <col min="11047" max="11047" width="20.33203125" style="2" customWidth="1"/>
    <col min="11048" max="11048" width="22.88671875" style="2" customWidth="1"/>
    <col min="11049" max="11266" width="9.109375" style="2"/>
    <col min="11267" max="11267" width="1" style="2" customWidth="1"/>
    <col min="11268" max="11268" width="13" style="2" customWidth="1"/>
    <col min="11269" max="11269" width="14.88671875" style="2" customWidth="1"/>
    <col min="11270" max="11270" width="17.6640625" style="2" customWidth="1"/>
    <col min="11271" max="11271" width="32" style="2" customWidth="1"/>
    <col min="11272" max="11281" width="13" style="2" customWidth="1"/>
    <col min="11282" max="11282" width="15.6640625" style="2" customWidth="1"/>
    <col min="11283" max="11285" width="13" style="2" customWidth="1"/>
    <col min="11286" max="11286" width="16.5546875" style="2" customWidth="1"/>
    <col min="11287" max="11289" width="13" style="2" customWidth="1"/>
    <col min="11290" max="11290" width="22.109375" style="2" customWidth="1"/>
    <col min="11291" max="11293" width="18.44140625" style="2" customWidth="1"/>
    <col min="11294" max="11294" width="23.44140625" style="2" customWidth="1"/>
    <col min="11295" max="11299" width="13" style="2" customWidth="1"/>
    <col min="11300" max="11300" width="16.33203125" style="2" customWidth="1"/>
    <col min="11301" max="11301" width="13" style="2" customWidth="1"/>
    <col min="11302" max="11302" width="18.5546875" style="2" customWidth="1"/>
    <col min="11303" max="11303" width="20.33203125" style="2" customWidth="1"/>
    <col min="11304" max="11304" width="22.88671875" style="2" customWidth="1"/>
    <col min="11305" max="11522" width="9.109375" style="2"/>
    <col min="11523" max="11523" width="1" style="2" customWidth="1"/>
    <col min="11524" max="11524" width="13" style="2" customWidth="1"/>
    <col min="11525" max="11525" width="14.88671875" style="2" customWidth="1"/>
    <col min="11526" max="11526" width="17.6640625" style="2" customWidth="1"/>
    <col min="11527" max="11527" width="32" style="2" customWidth="1"/>
    <col min="11528" max="11537" width="13" style="2" customWidth="1"/>
    <col min="11538" max="11538" width="15.6640625" style="2" customWidth="1"/>
    <col min="11539" max="11541" width="13" style="2" customWidth="1"/>
    <col min="11542" max="11542" width="16.5546875" style="2" customWidth="1"/>
    <col min="11543" max="11545" width="13" style="2" customWidth="1"/>
    <col min="11546" max="11546" width="22.109375" style="2" customWidth="1"/>
    <col min="11547" max="11549" width="18.44140625" style="2" customWidth="1"/>
    <col min="11550" max="11550" width="23.44140625" style="2" customWidth="1"/>
    <col min="11551" max="11555" width="13" style="2" customWidth="1"/>
    <col min="11556" max="11556" width="16.33203125" style="2" customWidth="1"/>
    <col min="11557" max="11557" width="13" style="2" customWidth="1"/>
    <col min="11558" max="11558" width="18.5546875" style="2" customWidth="1"/>
    <col min="11559" max="11559" width="20.33203125" style="2" customWidth="1"/>
    <col min="11560" max="11560" width="22.88671875" style="2" customWidth="1"/>
    <col min="11561" max="11778" width="9.109375" style="2"/>
    <col min="11779" max="11779" width="1" style="2" customWidth="1"/>
    <col min="11780" max="11780" width="13" style="2" customWidth="1"/>
    <col min="11781" max="11781" width="14.88671875" style="2" customWidth="1"/>
    <col min="11782" max="11782" width="17.6640625" style="2" customWidth="1"/>
    <col min="11783" max="11783" width="32" style="2" customWidth="1"/>
    <col min="11784" max="11793" width="13" style="2" customWidth="1"/>
    <col min="11794" max="11794" width="15.6640625" style="2" customWidth="1"/>
    <col min="11795" max="11797" width="13" style="2" customWidth="1"/>
    <col min="11798" max="11798" width="16.5546875" style="2" customWidth="1"/>
    <col min="11799" max="11801" width="13" style="2" customWidth="1"/>
    <col min="11802" max="11802" width="22.109375" style="2" customWidth="1"/>
    <col min="11803" max="11805" width="18.44140625" style="2" customWidth="1"/>
    <col min="11806" max="11806" width="23.44140625" style="2" customWidth="1"/>
    <col min="11807" max="11811" width="13" style="2" customWidth="1"/>
    <col min="11812" max="11812" width="16.33203125" style="2" customWidth="1"/>
    <col min="11813" max="11813" width="13" style="2" customWidth="1"/>
    <col min="11814" max="11814" width="18.5546875" style="2" customWidth="1"/>
    <col min="11815" max="11815" width="20.33203125" style="2" customWidth="1"/>
    <col min="11816" max="11816" width="22.88671875" style="2" customWidth="1"/>
    <col min="11817" max="12034" width="9.109375" style="2"/>
    <col min="12035" max="12035" width="1" style="2" customWidth="1"/>
    <col min="12036" max="12036" width="13" style="2" customWidth="1"/>
    <col min="12037" max="12037" width="14.88671875" style="2" customWidth="1"/>
    <col min="12038" max="12038" width="17.6640625" style="2" customWidth="1"/>
    <col min="12039" max="12039" width="32" style="2" customWidth="1"/>
    <col min="12040" max="12049" width="13" style="2" customWidth="1"/>
    <col min="12050" max="12050" width="15.6640625" style="2" customWidth="1"/>
    <col min="12051" max="12053" width="13" style="2" customWidth="1"/>
    <col min="12054" max="12054" width="16.5546875" style="2" customWidth="1"/>
    <col min="12055" max="12057" width="13" style="2" customWidth="1"/>
    <col min="12058" max="12058" width="22.109375" style="2" customWidth="1"/>
    <col min="12059" max="12061" width="18.44140625" style="2" customWidth="1"/>
    <col min="12062" max="12062" width="23.44140625" style="2" customWidth="1"/>
    <col min="12063" max="12067" width="13" style="2" customWidth="1"/>
    <col min="12068" max="12068" width="16.33203125" style="2" customWidth="1"/>
    <col min="12069" max="12069" width="13" style="2" customWidth="1"/>
    <col min="12070" max="12070" width="18.5546875" style="2" customWidth="1"/>
    <col min="12071" max="12071" width="20.33203125" style="2" customWidth="1"/>
    <col min="12072" max="12072" width="22.88671875" style="2" customWidth="1"/>
    <col min="12073" max="12290" width="9.109375" style="2"/>
    <col min="12291" max="12291" width="1" style="2" customWidth="1"/>
    <col min="12292" max="12292" width="13" style="2" customWidth="1"/>
    <col min="12293" max="12293" width="14.88671875" style="2" customWidth="1"/>
    <col min="12294" max="12294" width="17.6640625" style="2" customWidth="1"/>
    <col min="12295" max="12295" width="32" style="2" customWidth="1"/>
    <col min="12296" max="12305" width="13" style="2" customWidth="1"/>
    <col min="12306" max="12306" width="15.6640625" style="2" customWidth="1"/>
    <col min="12307" max="12309" width="13" style="2" customWidth="1"/>
    <col min="12310" max="12310" width="16.5546875" style="2" customWidth="1"/>
    <col min="12311" max="12313" width="13" style="2" customWidth="1"/>
    <col min="12314" max="12314" width="22.109375" style="2" customWidth="1"/>
    <col min="12315" max="12317" width="18.44140625" style="2" customWidth="1"/>
    <col min="12318" max="12318" width="23.44140625" style="2" customWidth="1"/>
    <col min="12319" max="12323" width="13" style="2" customWidth="1"/>
    <col min="12324" max="12324" width="16.33203125" style="2" customWidth="1"/>
    <col min="12325" max="12325" width="13" style="2" customWidth="1"/>
    <col min="12326" max="12326" width="18.5546875" style="2" customWidth="1"/>
    <col min="12327" max="12327" width="20.33203125" style="2" customWidth="1"/>
    <col min="12328" max="12328" width="22.88671875" style="2" customWidth="1"/>
    <col min="12329" max="12546" width="9.109375" style="2"/>
    <col min="12547" max="12547" width="1" style="2" customWidth="1"/>
    <col min="12548" max="12548" width="13" style="2" customWidth="1"/>
    <col min="12549" max="12549" width="14.88671875" style="2" customWidth="1"/>
    <col min="12550" max="12550" width="17.6640625" style="2" customWidth="1"/>
    <col min="12551" max="12551" width="32" style="2" customWidth="1"/>
    <col min="12552" max="12561" width="13" style="2" customWidth="1"/>
    <col min="12562" max="12562" width="15.6640625" style="2" customWidth="1"/>
    <col min="12563" max="12565" width="13" style="2" customWidth="1"/>
    <col min="12566" max="12566" width="16.5546875" style="2" customWidth="1"/>
    <col min="12567" max="12569" width="13" style="2" customWidth="1"/>
    <col min="12570" max="12570" width="22.109375" style="2" customWidth="1"/>
    <col min="12571" max="12573" width="18.44140625" style="2" customWidth="1"/>
    <col min="12574" max="12574" width="23.44140625" style="2" customWidth="1"/>
    <col min="12575" max="12579" width="13" style="2" customWidth="1"/>
    <col min="12580" max="12580" width="16.33203125" style="2" customWidth="1"/>
    <col min="12581" max="12581" width="13" style="2" customWidth="1"/>
    <col min="12582" max="12582" width="18.5546875" style="2" customWidth="1"/>
    <col min="12583" max="12583" width="20.33203125" style="2" customWidth="1"/>
    <col min="12584" max="12584" width="22.88671875" style="2" customWidth="1"/>
    <col min="12585" max="12802" width="9.109375" style="2"/>
    <col min="12803" max="12803" width="1" style="2" customWidth="1"/>
    <col min="12804" max="12804" width="13" style="2" customWidth="1"/>
    <col min="12805" max="12805" width="14.88671875" style="2" customWidth="1"/>
    <col min="12806" max="12806" width="17.6640625" style="2" customWidth="1"/>
    <col min="12807" max="12807" width="32" style="2" customWidth="1"/>
    <col min="12808" max="12817" width="13" style="2" customWidth="1"/>
    <col min="12818" max="12818" width="15.6640625" style="2" customWidth="1"/>
    <col min="12819" max="12821" width="13" style="2" customWidth="1"/>
    <col min="12822" max="12822" width="16.5546875" style="2" customWidth="1"/>
    <col min="12823" max="12825" width="13" style="2" customWidth="1"/>
    <col min="12826" max="12826" width="22.109375" style="2" customWidth="1"/>
    <col min="12827" max="12829" width="18.44140625" style="2" customWidth="1"/>
    <col min="12830" max="12830" width="23.44140625" style="2" customWidth="1"/>
    <col min="12831" max="12835" width="13" style="2" customWidth="1"/>
    <col min="12836" max="12836" width="16.33203125" style="2" customWidth="1"/>
    <col min="12837" max="12837" width="13" style="2" customWidth="1"/>
    <col min="12838" max="12838" width="18.5546875" style="2" customWidth="1"/>
    <col min="12839" max="12839" width="20.33203125" style="2" customWidth="1"/>
    <col min="12840" max="12840" width="22.88671875" style="2" customWidth="1"/>
    <col min="12841" max="13058" width="9.109375" style="2"/>
    <col min="13059" max="13059" width="1" style="2" customWidth="1"/>
    <col min="13060" max="13060" width="13" style="2" customWidth="1"/>
    <col min="13061" max="13061" width="14.88671875" style="2" customWidth="1"/>
    <col min="13062" max="13062" width="17.6640625" style="2" customWidth="1"/>
    <col min="13063" max="13063" width="32" style="2" customWidth="1"/>
    <col min="13064" max="13073" width="13" style="2" customWidth="1"/>
    <col min="13074" max="13074" width="15.6640625" style="2" customWidth="1"/>
    <col min="13075" max="13077" width="13" style="2" customWidth="1"/>
    <col min="13078" max="13078" width="16.5546875" style="2" customWidth="1"/>
    <col min="13079" max="13081" width="13" style="2" customWidth="1"/>
    <col min="13082" max="13082" width="22.109375" style="2" customWidth="1"/>
    <col min="13083" max="13085" width="18.44140625" style="2" customWidth="1"/>
    <col min="13086" max="13086" width="23.44140625" style="2" customWidth="1"/>
    <col min="13087" max="13091" width="13" style="2" customWidth="1"/>
    <col min="13092" max="13092" width="16.33203125" style="2" customWidth="1"/>
    <col min="13093" max="13093" width="13" style="2" customWidth="1"/>
    <col min="13094" max="13094" width="18.5546875" style="2" customWidth="1"/>
    <col min="13095" max="13095" width="20.33203125" style="2" customWidth="1"/>
    <col min="13096" max="13096" width="22.88671875" style="2" customWidth="1"/>
    <col min="13097" max="13314" width="9.109375" style="2"/>
    <col min="13315" max="13315" width="1" style="2" customWidth="1"/>
    <col min="13316" max="13316" width="13" style="2" customWidth="1"/>
    <col min="13317" max="13317" width="14.88671875" style="2" customWidth="1"/>
    <col min="13318" max="13318" width="17.6640625" style="2" customWidth="1"/>
    <col min="13319" max="13319" width="32" style="2" customWidth="1"/>
    <col min="13320" max="13329" width="13" style="2" customWidth="1"/>
    <col min="13330" max="13330" width="15.6640625" style="2" customWidth="1"/>
    <col min="13331" max="13333" width="13" style="2" customWidth="1"/>
    <col min="13334" max="13334" width="16.5546875" style="2" customWidth="1"/>
    <col min="13335" max="13337" width="13" style="2" customWidth="1"/>
    <col min="13338" max="13338" width="22.109375" style="2" customWidth="1"/>
    <col min="13339" max="13341" width="18.44140625" style="2" customWidth="1"/>
    <col min="13342" max="13342" width="23.44140625" style="2" customWidth="1"/>
    <col min="13343" max="13347" width="13" style="2" customWidth="1"/>
    <col min="13348" max="13348" width="16.33203125" style="2" customWidth="1"/>
    <col min="13349" max="13349" width="13" style="2" customWidth="1"/>
    <col min="13350" max="13350" width="18.5546875" style="2" customWidth="1"/>
    <col min="13351" max="13351" width="20.33203125" style="2" customWidth="1"/>
    <col min="13352" max="13352" width="22.88671875" style="2" customWidth="1"/>
    <col min="13353" max="13570" width="9.109375" style="2"/>
    <col min="13571" max="13571" width="1" style="2" customWidth="1"/>
    <col min="13572" max="13572" width="13" style="2" customWidth="1"/>
    <col min="13573" max="13573" width="14.88671875" style="2" customWidth="1"/>
    <col min="13574" max="13574" width="17.6640625" style="2" customWidth="1"/>
    <col min="13575" max="13575" width="32" style="2" customWidth="1"/>
    <col min="13576" max="13585" width="13" style="2" customWidth="1"/>
    <col min="13586" max="13586" width="15.6640625" style="2" customWidth="1"/>
    <col min="13587" max="13589" width="13" style="2" customWidth="1"/>
    <col min="13590" max="13590" width="16.5546875" style="2" customWidth="1"/>
    <col min="13591" max="13593" width="13" style="2" customWidth="1"/>
    <col min="13594" max="13594" width="22.109375" style="2" customWidth="1"/>
    <col min="13595" max="13597" width="18.44140625" style="2" customWidth="1"/>
    <col min="13598" max="13598" width="23.44140625" style="2" customWidth="1"/>
    <col min="13599" max="13603" width="13" style="2" customWidth="1"/>
    <col min="13604" max="13604" width="16.33203125" style="2" customWidth="1"/>
    <col min="13605" max="13605" width="13" style="2" customWidth="1"/>
    <col min="13606" max="13606" width="18.5546875" style="2" customWidth="1"/>
    <col min="13607" max="13607" width="20.33203125" style="2" customWidth="1"/>
    <col min="13608" max="13608" width="22.88671875" style="2" customWidth="1"/>
    <col min="13609" max="13826" width="9.109375" style="2"/>
    <col min="13827" max="13827" width="1" style="2" customWidth="1"/>
    <col min="13828" max="13828" width="13" style="2" customWidth="1"/>
    <col min="13829" max="13829" width="14.88671875" style="2" customWidth="1"/>
    <col min="13830" max="13830" width="17.6640625" style="2" customWidth="1"/>
    <col min="13831" max="13831" width="32" style="2" customWidth="1"/>
    <col min="13832" max="13841" width="13" style="2" customWidth="1"/>
    <col min="13842" max="13842" width="15.6640625" style="2" customWidth="1"/>
    <col min="13843" max="13845" width="13" style="2" customWidth="1"/>
    <col min="13846" max="13846" width="16.5546875" style="2" customWidth="1"/>
    <col min="13847" max="13849" width="13" style="2" customWidth="1"/>
    <col min="13850" max="13850" width="22.109375" style="2" customWidth="1"/>
    <col min="13851" max="13853" width="18.44140625" style="2" customWidth="1"/>
    <col min="13854" max="13854" width="23.44140625" style="2" customWidth="1"/>
    <col min="13855" max="13859" width="13" style="2" customWidth="1"/>
    <col min="13860" max="13860" width="16.33203125" style="2" customWidth="1"/>
    <col min="13861" max="13861" width="13" style="2" customWidth="1"/>
    <col min="13862" max="13862" width="18.5546875" style="2" customWidth="1"/>
    <col min="13863" max="13863" width="20.33203125" style="2" customWidth="1"/>
    <col min="13864" max="13864" width="22.88671875" style="2" customWidth="1"/>
    <col min="13865" max="14082" width="9.109375" style="2"/>
    <col min="14083" max="14083" width="1" style="2" customWidth="1"/>
    <col min="14084" max="14084" width="13" style="2" customWidth="1"/>
    <col min="14085" max="14085" width="14.88671875" style="2" customWidth="1"/>
    <col min="14086" max="14086" width="17.6640625" style="2" customWidth="1"/>
    <col min="14087" max="14087" width="32" style="2" customWidth="1"/>
    <col min="14088" max="14097" width="13" style="2" customWidth="1"/>
    <col min="14098" max="14098" width="15.6640625" style="2" customWidth="1"/>
    <col min="14099" max="14101" width="13" style="2" customWidth="1"/>
    <col min="14102" max="14102" width="16.5546875" style="2" customWidth="1"/>
    <col min="14103" max="14105" width="13" style="2" customWidth="1"/>
    <col min="14106" max="14106" width="22.109375" style="2" customWidth="1"/>
    <col min="14107" max="14109" width="18.44140625" style="2" customWidth="1"/>
    <col min="14110" max="14110" width="23.44140625" style="2" customWidth="1"/>
    <col min="14111" max="14115" width="13" style="2" customWidth="1"/>
    <col min="14116" max="14116" width="16.33203125" style="2" customWidth="1"/>
    <col min="14117" max="14117" width="13" style="2" customWidth="1"/>
    <col min="14118" max="14118" width="18.5546875" style="2" customWidth="1"/>
    <col min="14119" max="14119" width="20.33203125" style="2" customWidth="1"/>
    <col min="14120" max="14120" width="22.88671875" style="2" customWidth="1"/>
    <col min="14121" max="14338" width="9.109375" style="2"/>
    <col min="14339" max="14339" width="1" style="2" customWidth="1"/>
    <col min="14340" max="14340" width="13" style="2" customWidth="1"/>
    <col min="14341" max="14341" width="14.88671875" style="2" customWidth="1"/>
    <col min="14342" max="14342" width="17.6640625" style="2" customWidth="1"/>
    <col min="14343" max="14343" width="32" style="2" customWidth="1"/>
    <col min="14344" max="14353" width="13" style="2" customWidth="1"/>
    <col min="14354" max="14354" width="15.6640625" style="2" customWidth="1"/>
    <col min="14355" max="14357" width="13" style="2" customWidth="1"/>
    <col min="14358" max="14358" width="16.5546875" style="2" customWidth="1"/>
    <col min="14359" max="14361" width="13" style="2" customWidth="1"/>
    <col min="14362" max="14362" width="22.109375" style="2" customWidth="1"/>
    <col min="14363" max="14365" width="18.44140625" style="2" customWidth="1"/>
    <col min="14366" max="14366" width="23.44140625" style="2" customWidth="1"/>
    <col min="14367" max="14371" width="13" style="2" customWidth="1"/>
    <col min="14372" max="14372" width="16.33203125" style="2" customWidth="1"/>
    <col min="14373" max="14373" width="13" style="2" customWidth="1"/>
    <col min="14374" max="14374" width="18.5546875" style="2" customWidth="1"/>
    <col min="14375" max="14375" width="20.33203125" style="2" customWidth="1"/>
    <col min="14376" max="14376" width="22.88671875" style="2" customWidth="1"/>
    <col min="14377" max="14594" width="9.109375" style="2"/>
    <col min="14595" max="14595" width="1" style="2" customWidth="1"/>
    <col min="14596" max="14596" width="13" style="2" customWidth="1"/>
    <col min="14597" max="14597" width="14.88671875" style="2" customWidth="1"/>
    <col min="14598" max="14598" width="17.6640625" style="2" customWidth="1"/>
    <col min="14599" max="14599" width="32" style="2" customWidth="1"/>
    <col min="14600" max="14609" width="13" style="2" customWidth="1"/>
    <col min="14610" max="14610" width="15.6640625" style="2" customWidth="1"/>
    <col min="14611" max="14613" width="13" style="2" customWidth="1"/>
    <col min="14614" max="14614" width="16.5546875" style="2" customWidth="1"/>
    <col min="14615" max="14617" width="13" style="2" customWidth="1"/>
    <col min="14618" max="14618" width="22.109375" style="2" customWidth="1"/>
    <col min="14619" max="14621" width="18.44140625" style="2" customWidth="1"/>
    <col min="14622" max="14622" width="23.44140625" style="2" customWidth="1"/>
    <col min="14623" max="14627" width="13" style="2" customWidth="1"/>
    <col min="14628" max="14628" width="16.33203125" style="2" customWidth="1"/>
    <col min="14629" max="14629" width="13" style="2" customWidth="1"/>
    <col min="14630" max="14630" width="18.5546875" style="2" customWidth="1"/>
    <col min="14631" max="14631" width="20.33203125" style="2" customWidth="1"/>
    <col min="14632" max="14632" width="22.88671875" style="2" customWidth="1"/>
    <col min="14633" max="14850" width="9.109375" style="2"/>
    <col min="14851" max="14851" width="1" style="2" customWidth="1"/>
    <col min="14852" max="14852" width="13" style="2" customWidth="1"/>
    <col min="14853" max="14853" width="14.88671875" style="2" customWidth="1"/>
    <col min="14854" max="14854" width="17.6640625" style="2" customWidth="1"/>
    <col min="14855" max="14855" width="32" style="2" customWidth="1"/>
    <col min="14856" max="14865" width="13" style="2" customWidth="1"/>
    <col min="14866" max="14866" width="15.6640625" style="2" customWidth="1"/>
    <col min="14867" max="14869" width="13" style="2" customWidth="1"/>
    <col min="14870" max="14870" width="16.5546875" style="2" customWidth="1"/>
    <col min="14871" max="14873" width="13" style="2" customWidth="1"/>
    <col min="14874" max="14874" width="22.109375" style="2" customWidth="1"/>
    <col min="14875" max="14877" width="18.44140625" style="2" customWidth="1"/>
    <col min="14878" max="14878" width="23.44140625" style="2" customWidth="1"/>
    <col min="14879" max="14883" width="13" style="2" customWidth="1"/>
    <col min="14884" max="14884" width="16.33203125" style="2" customWidth="1"/>
    <col min="14885" max="14885" width="13" style="2" customWidth="1"/>
    <col min="14886" max="14886" width="18.5546875" style="2" customWidth="1"/>
    <col min="14887" max="14887" width="20.33203125" style="2" customWidth="1"/>
    <col min="14888" max="14888" width="22.88671875" style="2" customWidth="1"/>
    <col min="14889" max="15106" width="9.109375" style="2"/>
    <col min="15107" max="15107" width="1" style="2" customWidth="1"/>
    <col min="15108" max="15108" width="13" style="2" customWidth="1"/>
    <col min="15109" max="15109" width="14.88671875" style="2" customWidth="1"/>
    <col min="15110" max="15110" width="17.6640625" style="2" customWidth="1"/>
    <col min="15111" max="15111" width="32" style="2" customWidth="1"/>
    <col min="15112" max="15121" width="13" style="2" customWidth="1"/>
    <col min="15122" max="15122" width="15.6640625" style="2" customWidth="1"/>
    <col min="15123" max="15125" width="13" style="2" customWidth="1"/>
    <col min="15126" max="15126" width="16.5546875" style="2" customWidth="1"/>
    <col min="15127" max="15129" width="13" style="2" customWidth="1"/>
    <col min="15130" max="15130" width="22.109375" style="2" customWidth="1"/>
    <col min="15131" max="15133" width="18.44140625" style="2" customWidth="1"/>
    <col min="15134" max="15134" width="23.44140625" style="2" customWidth="1"/>
    <col min="15135" max="15139" width="13" style="2" customWidth="1"/>
    <col min="15140" max="15140" width="16.33203125" style="2" customWidth="1"/>
    <col min="15141" max="15141" width="13" style="2" customWidth="1"/>
    <col min="15142" max="15142" width="18.5546875" style="2" customWidth="1"/>
    <col min="15143" max="15143" width="20.33203125" style="2" customWidth="1"/>
    <col min="15144" max="15144" width="22.88671875" style="2" customWidth="1"/>
    <col min="15145" max="15362" width="9.109375" style="2"/>
    <col min="15363" max="15363" width="1" style="2" customWidth="1"/>
    <col min="15364" max="15364" width="13" style="2" customWidth="1"/>
    <col min="15365" max="15365" width="14.88671875" style="2" customWidth="1"/>
    <col min="15366" max="15366" width="17.6640625" style="2" customWidth="1"/>
    <col min="15367" max="15367" width="32" style="2" customWidth="1"/>
    <col min="15368" max="15377" width="13" style="2" customWidth="1"/>
    <col min="15378" max="15378" width="15.6640625" style="2" customWidth="1"/>
    <col min="15379" max="15381" width="13" style="2" customWidth="1"/>
    <col min="15382" max="15382" width="16.5546875" style="2" customWidth="1"/>
    <col min="15383" max="15385" width="13" style="2" customWidth="1"/>
    <col min="15386" max="15386" width="22.109375" style="2" customWidth="1"/>
    <col min="15387" max="15389" width="18.44140625" style="2" customWidth="1"/>
    <col min="15390" max="15390" width="23.44140625" style="2" customWidth="1"/>
    <col min="15391" max="15395" width="13" style="2" customWidth="1"/>
    <col min="15396" max="15396" width="16.33203125" style="2" customWidth="1"/>
    <col min="15397" max="15397" width="13" style="2" customWidth="1"/>
    <col min="15398" max="15398" width="18.5546875" style="2" customWidth="1"/>
    <col min="15399" max="15399" width="20.33203125" style="2" customWidth="1"/>
    <col min="15400" max="15400" width="22.88671875" style="2" customWidth="1"/>
    <col min="15401" max="15618" width="9.109375" style="2"/>
    <col min="15619" max="15619" width="1" style="2" customWidth="1"/>
    <col min="15620" max="15620" width="13" style="2" customWidth="1"/>
    <col min="15621" max="15621" width="14.88671875" style="2" customWidth="1"/>
    <col min="15622" max="15622" width="17.6640625" style="2" customWidth="1"/>
    <col min="15623" max="15623" width="32" style="2" customWidth="1"/>
    <col min="15624" max="15633" width="13" style="2" customWidth="1"/>
    <col min="15634" max="15634" width="15.6640625" style="2" customWidth="1"/>
    <col min="15635" max="15637" width="13" style="2" customWidth="1"/>
    <col min="15638" max="15638" width="16.5546875" style="2" customWidth="1"/>
    <col min="15639" max="15641" width="13" style="2" customWidth="1"/>
    <col min="15642" max="15642" width="22.109375" style="2" customWidth="1"/>
    <col min="15643" max="15645" width="18.44140625" style="2" customWidth="1"/>
    <col min="15646" max="15646" width="23.44140625" style="2" customWidth="1"/>
    <col min="15647" max="15651" width="13" style="2" customWidth="1"/>
    <col min="15652" max="15652" width="16.33203125" style="2" customWidth="1"/>
    <col min="15653" max="15653" width="13" style="2" customWidth="1"/>
    <col min="15654" max="15654" width="18.5546875" style="2" customWidth="1"/>
    <col min="15655" max="15655" width="20.33203125" style="2" customWidth="1"/>
    <col min="15656" max="15656" width="22.88671875" style="2" customWidth="1"/>
    <col min="15657" max="15874" width="9.109375" style="2"/>
    <col min="15875" max="15875" width="1" style="2" customWidth="1"/>
    <col min="15876" max="15876" width="13" style="2" customWidth="1"/>
    <col min="15877" max="15877" width="14.88671875" style="2" customWidth="1"/>
    <col min="15878" max="15878" width="17.6640625" style="2" customWidth="1"/>
    <col min="15879" max="15879" width="32" style="2" customWidth="1"/>
    <col min="15880" max="15889" width="13" style="2" customWidth="1"/>
    <col min="15890" max="15890" width="15.6640625" style="2" customWidth="1"/>
    <col min="15891" max="15893" width="13" style="2" customWidth="1"/>
    <col min="15894" max="15894" width="16.5546875" style="2" customWidth="1"/>
    <col min="15895" max="15897" width="13" style="2" customWidth="1"/>
    <col min="15898" max="15898" width="22.109375" style="2" customWidth="1"/>
    <col min="15899" max="15901" width="18.44140625" style="2" customWidth="1"/>
    <col min="15902" max="15902" width="23.44140625" style="2" customWidth="1"/>
    <col min="15903" max="15907" width="13" style="2" customWidth="1"/>
    <col min="15908" max="15908" width="16.33203125" style="2" customWidth="1"/>
    <col min="15909" max="15909" width="13" style="2" customWidth="1"/>
    <col min="15910" max="15910" width="18.5546875" style="2" customWidth="1"/>
    <col min="15911" max="15911" width="20.33203125" style="2" customWidth="1"/>
    <col min="15912" max="15912" width="22.88671875" style="2" customWidth="1"/>
    <col min="15913" max="16130" width="9.109375" style="2"/>
    <col min="16131" max="16131" width="1" style="2" customWidth="1"/>
    <col min="16132" max="16132" width="13" style="2" customWidth="1"/>
    <col min="16133" max="16133" width="14.88671875" style="2" customWidth="1"/>
    <col min="16134" max="16134" width="17.6640625" style="2" customWidth="1"/>
    <col min="16135" max="16135" width="32" style="2" customWidth="1"/>
    <col min="16136" max="16145" width="13" style="2" customWidth="1"/>
    <col min="16146" max="16146" width="15.6640625" style="2" customWidth="1"/>
    <col min="16147" max="16149" width="13" style="2" customWidth="1"/>
    <col min="16150" max="16150" width="16.5546875" style="2" customWidth="1"/>
    <col min="16151" max="16153" width="13" style="2" customWidth="1"/>
    <col min="16154" max="16154" width="22.109375" style="2" customWidth="1"/>
    <col min="16155" max="16157" width="18.44140625" style="2" customWidth="1"/>
    <col min="16158" max="16158" width="23.44140625" style="2" customWidth="1"/>
    <col min="16159" max="16163" width="13" style="2" customWidth="1"/>
    <col min="16164" max="16164" width="16.33203125" style="2" customWidth="1"/>
    <col min="16165" max="16165" width="13" style="2" customWidth="1"/>
    <col min="16166" max="16166" width="18.5546875" style="2" customWidth="1"/>
    <col min="16167" max="16167" width="20.33203125" style="2" customWidth="1"/>
    <col min="16168" max="16168" width="22.88671875" style="2" customWidth="1"/>
    <col min="16169" max="16384" width="9.109375" style="2"/>
  </cols>
  <sheetData>
    <row r="1" spans="3:40" s="1" customFormat="1" ht="11.4"/>
    <row r="2" spans="3:40" s="1" customFormat="1" ht="11.4"/>
    <row r="3" spans="3:40" s="1" customFormat="1" thickBot="1">
      <c r="V3" s="24" t="s">
        <v>55</v>
      </c>
      <c r="AN3" s="24" t="s">
        <v>56</v>
      </c>
    </row>
    <row r="4" spans="3:40" s="23" customFormat="1" ht="21.6" thickBot="1">
      <c r="C4" s="70" t="s">
        <v>50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22"/>
      <c r="X4" s="70" t="s">
        <v>49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2"/>
    </row>
    <row r="5" spans="3:40" s="1" customFormat="1" ht="12" thickBot="1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3:40" s="4" customFormat="1" ht="15" customHeight="1" thickBot="1">
      <c r="C6" s="67" t="s">
        <v>30</v>
      </c>
      <c r="D6" s="67" t="s">
        <v>29</v>
      </c>
      <c r="E6" s="73" t="s">
        <v>0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5"/>
      <c r="X6" s="67" t="s">
        <v>30</v>
      </c>
      <c r="Y6" s="67" t="s">
        <v>29</v>
      </c>
      <c r="Z6" s="73" t="s">
        <v>0</v>
      </c>
      <c r="AA6" s="74"/>
      <c r="AB6" s="74"/>
      <c r="AC6" s="74"/>
      <c r="AD6" s="74"/>
      <c r="AE6" s="74" t="s">
        <v>1</v>
      </c>
      <c r="AF6" s="74"/>
      <c r="AG6" s="74"/>
      <c r="AH6" s="74"/>
      <c r="AI6" s="74"/>
      <c r="AJ6" s="74"/>
      <c r="AK6" s="74"/>
      <c r="AL6" s="74"/>
      <c r="AM6" s="74"/>
      <c r="AN6" s="75"/>
    </row>
    <row r="7" spans="3:40" s="4" customFormat="1" ht="13.8">
      <c r="C7" s="68"/>
      <c r="D7" s="68"/>
      <c r="E7" s="62" t="s">
        <v>2</v>
      </c>
      <c r="F7" s="63"/>
      <c r="G7" s="62" t="s">
        <v>3</v>
      </c>
      <c r="H7" s="64"/>
      <c r="I7" s="64"/>
      <c r="J7" s="63"/>
      <c r="K7" s="62" t="s">
        <v>4</v>
      </c>
      <c r="L7" s="64"/>
      <c r="M7" s="64"/>
      <c r="N7" s="63"/>
      <c r="O7" s="62" t="s">
        <v>5</v>
      </c>
      <c r="P7" s="64"/>
      <c r="Q7" s="64"/>
      <c r="R7" s="63"/>
      <c r="S7" s="62" t="s">
        <v>6</v>
      </c>
      <c r="T7" s="64"/>
      <c r="U7" s="64"/>
      <c r="V7" s="63"/>
      <c r="W7" s="6"/>
      <c r="X7" s="68"/>
      <c r="Y7" s="68"/>
      <c r="Z7" s="62" t="s">
        <v>7</v>
      </c>
      <c r="AA7" s="64"/>
      <c r="AB7" s="64"/>
      <c r="AC7" s="63"/>
      <c r="AD7" s="62" t="s">
        <v>8</v>
      </c>
      <c r="AE7" s="63" t="s">
        <v>9</v>
      </c>
      <c r="AF7" s="62" t="s">
        <v>10</v>
      </c>
      <c r="AG7" s="63"/>
      <c r="AH7" s="62" t="s">
        <v>11</v>
      </c>
      <c r="AI7" s="63"/>
      <c r="AJ7" s="62" t="s">
        <v>12</v>
      </c>
      <c r="AK7" s="63"/>
      <c r="AL7" s="62" t="s">
        <v>13</v>
      </c>
      <c r="AM7" s="63"/>
      <c r="AN7" s="67" t="s">
        <v>14</v>
      </c>
    </row>
    <row r="8" spans="3:40" s="4" customFormat="1" ht="152.4" thickBot="1">
      <c r="C8" s="69"/>
      <c r="D8" s="69"/>
      <c r="E8" s="26" t="s">
        <v>15</v>
      </c>
      <c r="F8" s="40" t="s">
        <v>16</v>
      </c>
      <c r="G8" s="26" t="s">
        <v>17</v>
      </c>
      <c r="H8" s="41" t="s">
        <v>18</v>
      </c>
      <c r="I8" s="41" t="s">
        <v>19</v>
      </c>
      <c r="J8" s="40" t="s">
        <v>20</v>
      </c>
      <c r="K8" s="26" t="s">
        <v>17</v>
      </c>
      <c r="L8" s="41" t="s">
        <v>18</v>
      </c>
      <c r="M8" s="41" t="s">
        <v>19</v>
      </c>
      <c r="N8" s="40" t="s">
        <v>20</v>
      </c>
      <c r="O8" s="26" t="s">
        <v>17</v>
      </c>
      <c r="P8" s="41" t="s">
        <v>18</v>
      </c>
      <c r="Q8" s="41" t="s">
        <v>19</v>
      </c>
      <c r="R8" s="40" t="s">
        <v>20</v>
      </c>
      <c r="S8" s="26" t="s">
        <v>17</v>
      </c>
      <c r="T8" s="41" t="s">
        <v>18</v>
      </c>
      <c r="U8" s="41" t="s">
        <v>19</v>
      </c>
      <c r="V8" s="40" t="s">
        <v>20</v>
      </c>
      <c r="W8" s="7"/>
      <c r="X8" s="68"/>
      <c r="Y8" s="68"/>
      <c r="Z8" s="59" t="s">
        <v>17</v>
      </c>
      <c r="AA8" s="28" t="s">
        <v>18</v>
      </c>
      <c r="AB8" s="28" t="s">
        <v>19</v>
      </c>
      <c r="AC8" s="60" t="s">
        <v>20</v>
      </c>
      <c r="AD8" s="65"/>
      <c r="AE8" s="66"/>
      <c r="AF8" s="59" t="s">
        <v>21</v>
      </c>
      <c r="AG8" s="60" t="s">
        <v>22</v>
      </c>
      <c r="AH8" s="59" t="s">
        <v>23</v>
      </c>
      <c r="AI8" s="60" t="s">
        <v>22</v>
      </c>
      <c r="AJ8" s="59" t="s">
        <v>24</v>
      </c>
      <c r="AK8" s="60" t="s">
        <v>22</v>
      </c>
      <c r="AL8" s="59" t="s">
        <v>25</v>
      </c>
      <c r="AM8" s="60" t="s">
        <v>22</v>
      </c>
      <c r="AN8" s="68"/>
    </row>
    <row r="9" spans="3:40" s="1" customFormat="1" ht="31.8" customHeight="1">
      <c r="C9" s="37">
        <v>1</v>
      </c>
      <c r="D9" s="38" t="s">
        <v>44</v>
      </c>
      <c r="E9" s="39">
        <v>6728</v>
      </c>
      <c r="F9" s="12">
        <v>2077</v>
      </c>
      <c r="G9" s="39">
        <v>6151</v>
      </c>
      <c r="H9" s="11">
        <v>91.423900118906062</v>
      </c>
      <c r="I9" s="11">
        <v>1861</v>
      </c>
      <c r="J9" s="12">
        <v>89.600385170919594</v>
      </c>
      <c r="K9" s="39">
        <v>1845</v>
      </c>
      <c r="L9" s="11">
        <v>27.422711058263971</v>
      </c>
      <c r="M9" s="11">
        <v>366</v>
      </c>
      <c r="N9" s="12">
        <v>17.621569571497353</v>
      </c>
      <c r="O9" s="39">
        <v>4987</v>
      </c>
      <c r="P9" s="11">
        <v>74.123067776456594</v>
      </c>
      <c r="Q9" s="11">
        <v>1403</v>
      </c>
      <c r="R9" s="12">
        <v>67.549350024073192</v>
      </c>
      <c r="S9" s="39">
        <v>4474</v>
      </c>
      <c r="T9" s="11">
        <v>66.498216409036857</v>
      </c>
      <c r="U9" s="11">
        <v>1200</v>
      </c>
      <c r="V9" s="12">
        <v>57.775637939335581</v>
      </c>
      <c r="W9" s="42">
        <v>0</v>
      </c>
      <c r="X9" s="29">
        <v>1</v>
      </c>
      <c r="Y9" s="30" t="s">
        <v>44</v>
      </c>
      <c r="Z9" s="32">
        <v>6544</v>
      </c>
      <c r="AA9" s="20">
        <v>97.26516052318668</v>
      </c>
      <c r="AB9" s="20">
        <v>1990</v>
      </c>
      <c r="AC9" s="21">
        <v>95.811266249398173</v>
      </c>
      <c r="AD9" s="32" t="s">
        <v>54</v>
      </c>
      <c r="AE9" s="18">
        <v>960</v>
      </c>
      <c r="AF9" s="32">
        <v>395</v>
      </c>
      <c r="AG9" s="16">
        <v>41.145833333333329</v>
      </c>
      <c r="AH9" s="32">
        <v>558</v>
      </c>
      <c r="AI9" s="21">
        <v>58.125000000000007</v>
      </c>
      <c r="AJ9" s="32">
        <v>802</v>
      </c>
      <c r="AK9" s="21">
        <v>83.541666666666671</v>
      </c>
      <c r="AL9" s="32">
        <v>882</v>
      </c>
      <c r="AM9" s="21">
        <v>91.875</v>
      </c>
      <c r="AN9" s="53">
        <v>0</v>
      </c>
    </row>
    <row r="10" spans="3:40" s="1" customFormat="1" ht="31.8" customHeight="1">
      <c r="C10" s="29">
        <v>2</v>
      </c>
      <c r="D10" s="30" t="s">
        <v>53</v>
      </c>
      <c r="E10" s="32">
        <v>283492</v>
      </c>
      <c r="F10" s="15">
        <v>122584</v>
      </c>
      <c r="G10" s="32">
        <v>209584</v>
      </c>
      <c r="H10" s="13">
        <v>73.929423052502358</v>
      </c>
      <c r="I10" s="13">
        <v>58639</v>
      </c>
      <c r="J10" s="15">
        <v>47.835769757880307</v>
      </c>
      <c r="K10" s="32">
        <v>95486</v>
      </c>
      <c r="L10" s="13">
        <v>33.682079212111802</v>
      </c>
      <c r="M10" s="13">
        <v>28518</v>
      </c>
      <c r="N10" s="15">
        <v>23.264047510278665</v>
      </c>
      <c r="O10" s="32">
        <v>138847</v>
      </c>
      <c r="P10" s="13">
        <v>48.977396187546738</v>
      </c>
      <c r="Q10" s="13">
        <v>31849</v>
      </c>
      <c r="R10" s="15">
        <v>25.981367878352803</v>
      </c>
      <c r="S10" s="32">
        <v>197186</v>
      </c>
      <c r="T10" s="13">
        <v>69.556107403383521</v>
      </c>
      <c r="U10" s="13">
        <v>87143</v>
      </c>
      <c r="V10" s="15">
        <v>71.088396528095018</v>
      </c>
      <c r="W10" s="43">
        <v>0</v>
      </c>
      <c r="X10" s="29">
        <v>2</v>
      </c>
      <c r="Y10" s="30" t="s">
        <v>40</v>
      </c>
      <c r="Z10" s="32">
        <v>241692</v>
      </c>
      <c r="AA10" s="14">
        <v>85.255315846655293</v>
      </c>
      <c r="AB10" s="14">
        <v>102485</v>
      </c>
      <c r="AC10" s="16">
        <v>83.603896103896105</v>
      </c>
      <c r="AD10" s="32">
        <v>26237</v>
      </c>
      <c r="AE10" s="18">
        <v>4086</v>
      </c>
      <c r="AF10" s="32">
        <v>1812</v>
      </c>
      <c r="AG10" s="16">
        <v>44.346549192364172</v>
      </c>
      <c r="AH10" s="32">
        <v>206</v>
      </c>
      <c r="AI10" s="16">
        <v>5.0416054821341163</v>
      </c>
      <c r="AJ10" s="32">
        <v>1955</v>
      </c>
      <c r="AK10" s="16">
        <v>47.846304454233966</v>
      </c>
      <c r="AL10" s="32">
        <v>2927</v>
      </c>
      <c r="AM10" s="16">
        <v>71.63485070974059</v>
      </c>
      <c r="AN10" s="53">
        <v>968</v>
      </c>
    </row>
    <row r="11" spans="3:40" s="1" customFormat="1" ht="31.8" customHeight="1">
      <c r="C11" s="29">
        <v>3</v>
      </c>
      <c r="D11" s="30" t="s">
        <v>36</v>
      </c>
      <c r="E11" s="32">
        <v>15548</v>
      </c>
      <c r="F11" s="15">
        <v>3751</v>
      </c>
      <c r="G11" s="32">
        <v>14783</v>
      </c>
      <c r="H11" s="13">
        <v>95.079753022896838</v>
      </c>
      <c r="I11" s="13">
        <v>3447</v>
      </c>
      <c r="J11" s="15">
        <v>91.895494534790728</v>
      </c>
      <c r="K11" s="32">
        <v>15304</v>
      </c>
      <c r="L11" s="13">
        <v>98.43066632364291</v>
      </c>
      <c r="M11" s="13">
        <v>3419</v>
      </c>
      <c r="N11" s="15">
        <v>91.149026926153027</v>
      </c>
      <c r="O11" s="32">
        <v>10184</v>
      </c>
      <c r="P11" s="13">
        <v>65.500385901723689</v>
      </c>
      <c r="Q11" s="13">
        <v>2054</v>
      </c>
      <c r="R11" s="15">
        <v>54.758731005065322</v>
      </c>
      <c r="S11" s="32">
        <v>15245</v>
      </c>
      <c r="T11" s="13">
        <v>98.051196295343459</v>
      </c>
      <c r="U11" s="13">
        <v>3514</v>
      </c>
      <c r="V11" s="15">
        <v>93.681684884030929</v>
      </c>
      <c r="W11" s="44">
        <v>0</v>
      </c>
      <c r="X11" s="29">
        <v>3</v>
      </c>
      <c r="Y11" s="30" t="s">
        <v>36</v>
      </c>
      <c r="Z11" s="32">
        <v>15345</v>
      </c>
      <c r="AA11" s="14">
        <v>98.694365834834059</v>
      </c>
      <c r="AB11" s="14">
        <v>3506</v>
      </c>
      <c r="AC11" s="16">
        <v>93.468408424420161</v>
      </c>
      <c r="AD11" s="32">
        <v>0</v>
      </c>
      <c r="AE11" s="15">
        <v>698</v>
      </c>
      <c r="AF11" s="32">
        <v>670</v>
      </c>
      <c r="AG11" s="16">
        <v>95.988538681948427</v>
      </c>
      <c r="AH11" s="32">
        <v>38</v>
      </c>
      <c r="AI11" s="16">
        <v>5.444126074498568</v>
      </c>
      <c r="AJ11" s="32">
        <v>412</v>
      </c>
      <c r="AK11" s="16">
        <v>59.025787965616047</v>
      </c>
      <c r="AL11" s="32">
        <v>684</v>
      </c>
      <c r="AM11" s="16">
        <v>97.994269340974213</v>
      </c>
      <c r="AN11" s="53">
        <v>0</v>
      </c>
    </row>
    <row r="12" spans="3:40" ht="31.8" customHeight="1">
      <c r="C12" s="29">
        <v>4</v>
      </c>
      <c r="D12" s="30" t="s">
        <v>37</v>
      </c>
      <c r="E12" s="32">
        <v>89536</v>
      </c>
      <c r="F12" s="15">
        <v>41320</v>
      </c>
      <c r="G12" s="32">
        <v>66821</v>
      </c>
      <c r="H12" s="13">
        <v>74.630316297355265</v>
      </c>
      <c r="I12" s="13">
        <v>17790</v>
      </c>
      <c r="J12" s="15">
        <v>43.054211035818007</v>
      </c>
      <c r="K12" s="32">
        <v>0</v>
      </c>
      <c r="L12" s="13">
        <v>0</v>
      </c>
      <c r="M12" s="13">
        <v>0</v>
      </c>
      <c r="N12" s="15">
        <v>0</v>
      </c>
      <c r="O12" s="32">
        <v>30662</v>
      </c>
      <c r="P12" s="13">
        <v>34.245443173695492</v>
      </c>
      <c r="Q12" s="13">
        <v>10436</v>
      </c>
      <c r="R12" s="15">
        <v>25.256534365924495</v>
      </c>
      <c r="S12" s="32">
        <v>84761</v>
      </c>
      <c r="T12" s="13">
        <v>94.666949606862048</v>
      </c>
      <c r="U12" s="13">
        <v>39503</v>
      </c>
      <c r="V12" s="15">
        <v>95.602613746369798</v>
      </c>
      <c r="W12" s="44">
        <v>0</v>
      </c>
      <c r="X12" s="29">
        <v>4</v>
      </c>
      <c r="Y12" s="30" t="s">
        <v>37</v>
      </c>
      <c r="Z12" s="32">
        <v>85903</v>
      </c>
      <c r="AA12" s="14">
        <v>95.94241422444604</v>
      </c>
      <c r="AB12" s="14">
        <v>39506</v>
      </c>
      <c r="AC12" s="16">
        <v>95.609874152952571</v>
      </c>
      <c r="AD12" s="32">
        <v>13802</v>
      </c>
      <c r="AE12" s="15">
        <v>180</v>
      </c>
      <c r="AF12" s="32">
        <v>0</v>
      </c>
      <c r="AG12" s="16">
        <v>0</v>
      </c>
      <c r="AH12" s="32">
        <v>0</v>
      </c>
      <c r="AI12" s="16">
        <v>0</v>
      </c>
      <c r="AJ12" s="32">
        <v>120</v>
      </c>
      <c r="AK12" s="16">
        <v>66.666666666666657</v>
      </c>
      <c r="AL12" s="32">
        <v>134</v>
      </c>
      <c r="AM12" s="16">
        <v>74.444444444444443</v>
      </c>
      <c r="AN12" s="53">
        <v>132</v>
      </c>
    </row>
    <row r="13" spans="3:40" ht="31.8" customHeight="1">
      <c r="C13" s="29">
        <v>5</v>
      </c>
      <c r="D13" s="30" t="s">
        <v>45</v>
      </c>
      <c r="E13" s="32">
        <v>17661</v>
      </c>
      <c r="F13" s="15">
        <v>5014</v>
      </c>
      <c r="G13" s="32">
        <v>15418</v>
      </c>
      <c r="H13" s="13">
        <v>87.299699903742706</v>
      </c>
      <c r="I13" s="13">
        <v>3653</v>
      </c>
      <c r="J13" s="15">
        <v>72.856003191065028</v>
      </c>
      <c r="K13" s="32">
        <v>10524</v>
      </c>
      <c r="L13" s="13">
        <v>59.588924749447933</v>
      </c>
      <c r="M13" s="13">
        <v>2075</v>
      </c>
      <c r="N13" s="15">
        <v>41.384124451535698</v>
      </c>
      <c r="O13" s="32">
        <v>12663</v>
      </c>
      <c r="P13" s="13">
        <v>71.700356718192623</v>
      </c>
      <c r="Q13" s="13">
        <v>2975</v>
      </c>
      <c r="R13" s="15">
        <v>59.333865177502986</v>
      </c>
      <c r="S13" s="32">
        <v>12637</v>
      </c>
      <c r="T13" s="13">
        <v>71.553139686314481</v>
      </c>
      <c r="U13" s="13">
        <v>3721</v>
      </c>
      <c r="V13" s="15">
        <v>74.212205823693651</v>
      </c>
      <c r="W13" s="44">
        <v>0</v>
      </c>
      <c r="X13" s="29">
        <v>5</v>
      </c>
      <c r="Y13" s="30" t="s">
        <v>45</v>
      </c>
      <c r="Z13" s="32">
        <v>14376</v>
      </c>
      <c r="AA13" s="14">
        <v>81.399694241549184</v>
      </c>
      <c r="AB13" s="14">
        <v>3442</v>
      </c>
      <c r="AC13" s="16">
        <v>68.6477861986438</v>
      </c>
      <c r="AD13" s="32">
        <v>3634</v>
      </c>
      <c r="AE13" s="15">
        <v>854</v>
      </c>
      <c r="AF13" s="32">
        <v>649</v>
      </c>
      <c r="AG13" s="16">
        <v>75.995316159250578</v>
      </c>
      <c r="AH13" s="32">
        <v>676</v>
      </c>
      <c r="AI13" s="16">
        <v>79.156908665105391</v>
      </c>
      <c r="AJ13" s="32">
        <v>686</v>
      </c>
      <c r="AK13" s="16">
        <v>80.327868852459019</v>
      </c>
      <c r="AL13" s="32">
        <v>690</v>
      </c>
      <c r="AM13" s="16">
        <v>80.796252927400474</v>
      </c>
      <c r="AN13" s="53">
        <v>0</v>
      </c>
    </row>
    <row r="14" spans="3:40" ht="31.8" customHeight="1">
      <c r="C14" s="29">
        <v>6</v>
      </c>
      <c r="D14" s="30" t="s">
        <v>41</v>
      </c>
      <c r="E14" s="32">
        <v>119803</v>
      </c>
      <c r="F14" s="15">
        <v>37403</v>
      </c>
      <c r="G14" s="32">
        <v>117937</v>
      </c>
      <c r="H14" s="13">
        <v>98.442443010609082</v>
      </c>
      <c r="I14" s="13">
        <v>35601</v>
      </c>
      <c r="J14" s="15">
        <v>95.182204635991766</v>
      </c>
      <c r="K14" s="32">
        <v>105820</v>
      </c>
      <c r="L14" s="13">
        <v>88.328339023229802</v>
      </c>
      <c r="M14" s="13">
        <v>30056</v>
      </c>
      <c r="N14" s="15">
        <v>80.357190599684515</v>
      </c>
      <c r="O14" s="32">
        <v>108699</v>
      </c>
      <c r="P14" s="13">
        <v>90.731450798394036</v>
      </c>
      <c r="Q14" s="13">
        <v>30200</v>
      </c>
      <c r="R14" s="15">
        <v>80.742186455631909</v>
      </c>
      <c r="S14" s="32">
        <v>73728</v>
      </c>
      <c r="T14" s="13">
        <v>61.541029857349152</v>
      </c>
      <c r="U14" s="13">
        <v>15844</v>
      </c>
      <c r="V14" s="15">
        <v>42.360238483544101</v>
      </c>
      <c r="W14" s="44">
        <v>0</v>
      </c>
      <c r="X14" s="29">
        <v>6</v>
      </c>
      <c r="Y14" s="30" t="s">
        <v>41</v>
      </c>
      <c r="Z14" s="32">
        <v>118388</v>
      </c>
      <c r="AA14" s="14">
        <v>98.818894351560488</v>
      </c>
      <c r="AB14" s="14">
        <v>35608</v>
      </c>
      <c r="AC14" s="16">
        <v>95.200919712322545</v>
      </c>
      <c r="AD14" s="32">
        <v>7285</v>
      </c>
      <c r="AE14" s="15">
        <v>18445</v>
      </c>
      <c r="AF14" s="32">
        <v>18430</v>
      </c>
      <c r="AG14" s="16">
        <v>99.918677148278661</v>
      </c>
      <c r="AH14" s="32">
        <v>541</v>
      </c>
      <c r="AI14" s="16">
        <v>2.9330441854161018</v>
      </c>
      <c r="AJ14" s="32">
        <v>17755</v>
      </c>
      <c r="AK14" s="16">
        <v>96.259148820818652</v>
      </c>
      <c r="AL14" s="32">
        <v>17551</v>
      </c>
      <c r="AM14" s="16">
        <v>95.153158037408517</v>
      </c>
      <c r="AN14" s="53">
        <v>382</v>
      </c>
    </row>
    <row r="15" spans="3:40" ht="31.8" customHeight="1">
      <c r="C15" s="29">
        <v>7</v>
      </c>
      <c r="D15" s="30" t="s">
        <v>32</v>
      </c>
      <c r="E15" s="32">
        <v>450</v>
      </c>
      <c r="F15" s="15">
        <v>214</v>
      </c>
      <c r="G15" s="32">
        <v>391</v>
      </c>
      <c r="H15" s="13">
        <v>86.8888888888889</v>
      </c>
      <c r="I15" s="13">
        <v>201</v>
      </c>
      <c r="J15" s="15">
        <v>93.925233644859816</v>
      </c>
      <c r="K15" s="32">
        <v>106</v>
      </c>
      <c r="L15" s="13">
        <v>23.555555555555554</v>
      </c>
      <c r="M15" s="13">
        <v>34</v>
      </c>
      <c r="N15" s="15">
        <v>15.887850467289718</v>
      </c>
      <c r="O15" s="32">
        <v>239</v>
      </c>
      <c r="P15" s="13">
        <v>53.111111111111107</v>
      </c>
      <c r="Q15" s="13">
        <v>91</v>
      </c>
      <c r="R15" s="15">
        <v>42.523364485981304</v>
      </c>
      <c r="S15" s="32">
        <v>347</v>
      </c>
      <c r="T15" s="13">
        <v>77.111111111111114</v>
      </c>
      <c r="U15" s="13">
        <v>177</v>
      </c>
      <c r="V15" s="15">
        <v>82.710280373831779</v>
      </c>
      <c r="W15" s="44">
        <v>0</v>
      </c>
      <c r="X15" s="29">
        <v>7</v>
      </c>
      <c r="Y15" s="30" t="s">
        <v>32</v>
      </c>
      <c r="Z15" s="47">
        <v>442</v>
      </c>
      <c r="AA15" s="14">
        <v>98.222222222222229</v>
      </c>
      <c r="AB15" s="14">
        <v>201</v>
      </c>
      <c r="AC15" s="16">
        <v>93.925233644859816</v>
      </c>
      <c r="AD15" s="47">
        <v>8</v>
      </c>
      <c r="AE15" s="16">
        <v>35</v>
      </c>
      <c r="AF15" s="47">
        <v>35</v>
      </c>
      <c r="AG15" s="16">
        <v>100</v>
      </c>
      <c r="AH15" s="47">
        <v>35</v>
      </c>
      <c r="AI15" s="16">
        <v>100</v>
      </c>
      <c r="AJ15" s="47">
        <v>35</v>
      </c>
      <c r="AK15" s="16">
        <v>100</v>
      </c>
      <c r="AL15" s="47">
        <v>35</v>
      </c>
      <c r="AM15" s="16">
        <v>100</v>
      </c>
      <c r="AN15" s="54">
        <v>0</v>
      </c>
    </row>
    <row r="16" spans="3:40" ht="31.8" customHeight="1">
      <c r="C16" s="29">
        <v>8</v>
      </c>
      <c r="D16" s="30" t="s">
        <v>46</v>
      </c>
      <c r="E16" s="32">
        <v>1780</v>
      </c>
      <c r="F16" s="15">
        <v>350</v>
      </c>
      <c r="G16" s="32">
        <v>1602</v>
      </c>
      <c r="H16" s="13">
        <v>90</v>
      </c>
      <c r="I16" s="13">
        <v>76</v>
      </c>
      <c r="J16" s="15">
        <v>21.714285714285715</v>
      </c>
      <c r="K16" s="32">
        <v>421</v>
      </c>
      <c r="L16" s="13">
        <v>23.651685393258425</v>
      </c>
      <c r="M16" s="13">
        <v>2</v>
      </c>
      <c r="N16" s="15">
        <v>0.5714285714285714</v>
      </c>
      <c r="O16" s="32">
        <v>553</v>
      </c>
      <c r="P16" s="13">
        <v>31.067415730337078</v>
      </c>
      <c r="Q16" s="13">
        <v>97</v>
      </c>
      <c r="R16" s="15">
        <v>27.714285714285715</v>
      </c>
      <c r="S16" s="32">
        <v>0</v>
      </c>
      <c r="T16" s="13">
        <v>0</v>
      </c>
      <c r="U16" s="13">
        <v>0</v>
      </c>
      <c r="V16" s="15">
        <v>0</v>
      </c>
      <c r="W16" s="44">
        <v>0</v>
      </c>
      <c r="X16" s="29">
        <v>8</v>
      </c>
      <c r="Y16" s="30" t="s">
        <v>46</v>
      </c>
      <c r="Z16" s="32">
        <v>1602</v>
      </c>
      <c r="AA16" s="14">
        <v>90</v>
      </c>
      <c r="AB16" s="14">
        <v>97</v>
      </c>
      <c r="AC16" s="16">
        <v>27.714285714285715</v>
      </c>
      <c r="AD16" s="32">
        <v>179</v>
      </c>
      <c r="AE16" s="15">
        <v>101</v>
      </c>
      <c r="AF16" s="32">
        <v>60</v>
      </c>
      <c r="AG16" s="16">
        <v>59.405940594059402</v>
      </c>
      <c r="AH16" s="32">
        <v>0</v>
      </c>
      <c r="AI16" s="16">
        <v>0</v>
      </c>
      <c r="AJ16" s="32">
        <v>68</v>
      </c>
      <c r="AK16" s="16">
        <v>67.32673267326733</v>
      </c>
      <c r="AL16" s="32">
        <v>68</v>
      </c>
      <c r="AM16" s="16">
        <v>67.32673267326733</v>
      </c>
      <c r="AN16" s="53">
        <v>0</v>
      </c>
    </row>
    <row r="17" spans="3:40" s="3" customFormat="1" ht="31.8" customHeight="1">
      <c r="C17" s="29">
        <v>9</v>
      </c>
      <c r="D17" s="31" t="s">
        <v>33</v>
      </c>
      <c r="E17" s="32">
        <v>75321</v>
      </c>
      <c r="F17" s="15">
        <v>23108</v>
      </c>
      <c r="G17" s="32">
        <v>51807</v>
      </c>
      <c r="H17" s="13">
        <v>68.781614689130521</v>
      </c>
      <c r="I17" s="13">
        <v>7697</v>
      </c>
      <c r="J17" s="15">
        <v>33.308810801454044</v>
      </c>
      <c r="K17" s="32">
        <v>35232</v>
      </c>
      <c r="L17" s="13">
        <v>46.775799577806985</v>
      </c>
      <c r="M17" s="13">
        <v>3800</v>
      </c>
      <c r="N17" s="15">
        <v>16.444521377877791</v>
      </c>
      <c r="O17" s="32">
        <v>18548</v>
      </c>
      <c r="P17" s="13">
        <v>24.625270508888622</v>
      </c>
      <c r="Q17" s="13">
        <v>1951</v>
      </c>
      <c r="R17" s="15">
        <v>8.4429634758525189</v>
      </c>
      <c r="S17" s="32">
        <v>37879</v>
      </c>
      <c r="T17" s="13">
        <v>50.290091740683209</v>
      </c>
      <c r="U17" s="13">
        <v>7899</v>
      </c>
      <c r="V17" s="15">
        <v>34.182966937857017</v>
      </c>
      <c r="W17" s="44">
        <v>0</v>
      </c>
      <c r="X17" s="29">
        <v>9</v>
      </c>
      <c r="Y17" s="31" t="s">
        <v>33</v>
      </c>
      <c r="Z17" s="48">
        <v>59401</v>
      </c>
      <c r="AA17" s="14">
        <v>78.863796285232539</v>
      </c>
      <c r="AB17" s="14">
        <v>15364</v>
      </c>
      <c r="AC17" s="16">
        <v>66.487796434135362</v>
      </c>
      <c r="AD17" s="48">
        <v>10511</v>
      </c>
      <c r="AE17" s="17">
        <v>5078</v>
      </c>
      <c r="AF17" s="48">
        <v>2347</v>
      </c>
      <c r="AG17" s="16">
        <v>46.218983851910203</v>
      </c>
      <c r="AH17" s="48">
        <v>498</v>
      </c>
      <c r="AI17" s="16">
        <v>9.8070106341079164</v>
      </c>
      <c r="AJ17" s="48">
        <v>1874</v>
      </c>
      <c r="AK17" s="16">
        <v>36.904293028751475</v>
      </c>
      <c r="AL17" s="48">
        <v>2674</v>
      </c>
      <c r="AM17" s="16">
        <v>52.658526979125639</v>
      </c>
      <c r="AN17" s="55">
        <v>116</v>
      </c>
    </row>
    <row r="18" spans="3:40" ht="31.8" customHeight="1">
      <c r="C18" s="29">
        <v>10</v>
      </c>
      <c r="D18" s="30" t="s">
        <v>42</v>
      </c>
      <c r="E18" s="32">
        <v>240248</v>
      </c>
      <c r="F18" s="15">
        <v>99865</v>
      </c>
      <c r="G18" s="32">
        <v>175454</v>
      </c>
      <c r="H18" s="13">
        <v>73.030368619093593</v>
      </c>
      <c r="I18" s="13">
        <v>63122</v>
      </c>
      <c r="J18" s="15">
        <v>63.207329895358733</v>
      </c>
      <c r="K18" s="32">
        <v>107254</v>
      </c>
      <c r="L18" s="13">
        <v>44.643035529952385</v>
      </c>
      <c r="M18" s="13">
        <v>37856</v>
      </c>
      <c r="N18" s="15">
        <v>37.907174685825865</v>
      </c>
      <c r="O18" s="32">
        <v>147899</v>
      </c>
      <c r="P18" s="13">
        <v>61.560970330658314</v>
      </c>
      <c r="Q18" s="13">
        <v>48526</v>
      </c>
      <c r="R18" s="15">
        <v>48.591598658188559</v>
      </c>
      <c r="S18" s="32">
        <v>123775</v>
      </c>
      <c r="T18" s="13">
        <v>51.519679664346839</v>
      </c>
      <c r="U18" s="13">
        <v>52147</v>
      </c>
      <c r="V18" s="15">
        <v>52.217493616382114</v>
      </c>
      <c r="W18" s="44">
        <v>0</v>
      </c>
      <c r="X18" s="29">
        <v>10</v>
      </c>
      <c r="Y18" s="30" t="s">
        <v>42</v>
      </c>
      <c r="Z18" s="49">
        <v>189874</v>
      </c>
      <c r="AA18" s="14">
        <v>79.032499750258069</v>
      </c>
      <c r="AB18" s="14">
        <v>57828</v>
      </c>
      <c r="AC18" s="16">
        <v>57.906173334000897</v>
      </c>
      <c r="AD18" s="32">
        <v>13100</v>
      </c>
      <c r="AE18" s="18">
        <v>3502</v>
      </c>
      <c r="AF18" s="32">
        <v>3256</v>
      </c>
      <c r="AG18" s="16">
        <v>92.97544260422616</v>
      </c>
      <c r="AH18" s="32">
        <v>1198</v>
      </c>
      <c r="AI18" s="16">
        <v>34.209023415191318</v>
      </c>
      <c r="AJ18" s="32">
        <v>1425</v>
      </c>
      <c r="AK18" s="16">
        <v>40.691033695031408</v>
      </c>
      <c r="AL18" s="32">
        <v>2457</v>
      </c>
      <c r="AM18" s="16">
        <v>70.159908623643631</v>
      </c>
      <c r="AN18" s="53">
        <v>195</v>
      </c>
    </row>
    <row r="19" spans="3:40" ht="31.8" customHeight="1">
      <c r="C19" s="29">
        <v>11</v>
      </c>
      <c r="D19" s="30" t="s">
        <v>31</v>
      </c>
      <c r="E19" s="32">
        <v>220</v>
      </c>
      <c r="F19" s="15">
        <v>60</v>
      </c>
      <c r="G19" s="32">
        <v>210</v>
      </c>
      <c r="H19" s="13">
        <v>95.454545454545453</v>
      </c>
      <c r="I19" s="13">
        <v>60</v>
      </c>
      <c r="J19" s="15">
        <v>100</v>
      </c>
      <c r="K19" s="32">
        <v>205</v>
      </c>
      <c r="L19" s="13">
        <v>93.181818181818173</v>
      </c>
      <c r="M19" s="13">
        <v>57</v>
      </c>
      <c r="N19" s="15">
        <v>95</v>
      </c>
      <c r="O19" s="32">
        <v>205</v>
      </c>
      <c r="P19" s="13">
        <v>93.181818181818173</v>
      </c>
      <c r="Q19" s="13">
        <v>57</v>
      </c>
      <c r="R19" s="15">
        <v>95</v>
      </c>
      <c r="S19" s="32">
        <v>219</v>
      </c>
      <c r="T19" s="13">
        <v>99.545454545454547</v>
      </c>
      <c r="U19" s="13">
        <v>35</v>
      </c>
      <c r="V19" s="15">
        <v>58.333333333333336</v>
      </c>
      <c r="W19" s="44">
        <v>0</v>
      </c>
      <c r="X19" s="29">
        <v>11</v>
      </c>
      <c r="Y19" s="30" t="s">
        <v>31</v>
      </c>
      <c r="Z19" s="49">
        <v>212</v>
      </c>
      <c r="AA19" s="14">
        <v>96.36363636363636</v>
      </c>
      <c r="AB19" s="14">
        <v>58</v>
      </c>
      <c r="AC19" s="16">
        <v>96.666666666666671</v>
      </c>
      <c r="AD19" s="49">
        <v>7</v>
      </c>
      <c r="AE19" s="18">
        <v>15</v>
      </c>
      <c r="AF19" s="49">
        <v>15</v>
      </c>
      <c r="AG19" s="16">
        <v>100</v>
      </c>
      <c r="AH19" s="49">
        <v>8</v>
      </c>
      <c r="AI19" s="16">
        <v>53.333333333333336</v>
      </c>
      <c r="AJ19" s="49">
        <v>9</v>
      </c>
      <c r="AK19" s="16">
        <v>60</v>
      </c>
      <c r="AL19" s="49">
        <v>9</v>
      </c>
      <c r="AM19" s="16">
        <v>60</v>
      </c>
      <c r="AN19" s="56">
        <v>0</v>
      </c>
    </row>
    <row r="20" spans="3:40" ht="31.8" customHeight="1">
      <c r="C20" s="29">
        <v>12</v>
      </c>
      <c r="D20" s="30" t="s">
        <v>43</v>
      </c>
      <c r="E20" s="32">
        <v>1226</v>
      </c>
      <c r="F20" s="15">
        <v>202</v>
      </c>
      <c r="G20" s="32">
        <v>1051</v>
      </c>
      <c r="H20" s="13">
        <v>85.725938009787924</v>
      </c>
      <c r="I20" s="13">
        <v>105</v>
      </c>
      <c r="J20" s="15">
        <v>51.980198019801982</v>
      </c>
      <c r="K20" s="32">
        <v>328</v>
      </c>
      <c r="L20" s="13">
        <v>26.753670473083197</v>
      </c>
      <c r="M20" s="13">
        <v>8</v>
      </c>
      <c r="N20" s="15">
        <v>3.9603960396039604</v>
      </c>
      <c r="O20" s="32">
        <v>1202</v>
      </c>
      <c r="P20" s="13">
        <v>98.042414355628054</v>
      </c>
      <c r="Q20" s="13">
        <v>90</v>
      </c>
      <c r="R20" s="15">
        <v>44.554455445544555</v>
      </c>
      <c r="S20" s="32">
        <v>230</v>
      </c>
      <c r="T20" s="13">
        <v>18.760195758564439</v>
      </c>
      <c r="U20" s="13">
        <v>3</v>
      </c>
      <c r="V20" s="15">
        <v>1.4851485148514851</v>
      </c>
      <c r="W20" s="45">
        <v>0</v>
      </c>
      <c r="X20" s="29">
        <v>12</v>
      </c>
      <c r="Y20" s="30" t="s">
        <v>43</v>
      </c>
      <c r="Z20" s="49">
        <v>1224</v>
      </c>
      <c r="AA20" s="19">
        <v>99.836867862969001</v>
      </c>
      <c r="AB20" s="14">
        <v>105</v>
      </c>
      <c r="AC20" s="50">
        <v>51.980198019801982</v>
      </c>
      <c r="AD20" s="47">
        <v>52</v>
      </c>
      <c r="AE20" s="16">
        <v>27</v>
      </c>
      <c r="AF20" s="47">
        <v>26</v>
      </c>
      <c r="AG20" s="16">
        <v>96.296296296296291</v>
      </c>
      <c r="AH20" s="47">
        <v>25</v>
      </c>
      <c r="AI20" s="50">
        <v>92.592592592592595</v>
      </c>
      <c r="AJ20" s="47">
        <v>25</v>
      </c>
      <c r="AK20" s="50">
        <v>92.592592592592595</v>
      </c>
      <c r="AL20" s="47">
        <v>25</v>
      </c>
      <c r="AM20" s="50">
        <v>92.592592592592595</v>
      </c>
      <c r="AN20" s="54">
        <v>0</v>
      </c>
    </row>
    <row r="21" spans="3:40" ht="31.8" customHeight="1">
      <c r="C21" s="29">
        <v>13</v>
      </c>
      <c r="D21" s="30" t="s">
        <v>26</v>
      </c>
      <c r="E21" s="32">
        <v>56704</v>
      </c>
      <c r="F21" s="15">
        <v>26841</v>
      </c>
      <c r="G21" s="32">
        <v>39784</v>
      </c>
      <c r="H21" s="13">
        <v>70.160835214446948</v>
      </c>
      <c r="I21" s="13">
        <v>17840</v>
      </c>
      <c r="J21" s="15">
        <v>66.4654819120003</v>
      </c>
      <c r="K21" s="32">
        <v>6741</v>
      </c>
      <c r="L21" s="13">
        <v>11.888050225733634</v>
      </c>
      <c r="M21" s="13">
        <v>1066</v>
      </c>
      <c r="N21" s="15">
        <v>3.9715360828583139</v>
      </c>
      <c r="O21" s="32">
        <v>31086</v>
      </c>
      <c r="P21" s="13">
        <v>54.821529345372454</v>
      </c>
      <c r="Q21" s="13">
        <v>5522</v>
      </c>
      <c r="R21" s="15">
        <v>20.573003986438657</v>
      </c>
      <c r="S21" s="32">
        <v>43789</v>
      </c>
      <c r="T21" s="13">
        <v>77.223829006772007</v>
      </c>
      <c r="U21" s="13">
        <v>21645</v>
      </c>
      <c r="V21" s="15">
        <v>80.641555828769413</v>
      </c>
      <c r="W21" s="44">
        <v>0</v>
      </c>
      <c r="X21" s="29">
        <v>13</v>
      </c>
      <c r="Y21" s="30" t="s">
        <v>26</v>
      </c>
      <c r="Z21" s="49">
        <v>49658</v>
      </c>
      <c r="AA21" s="14">
        <v>87.574068848758472</v>
      </c>
      <c r="AB21" s="14">
        <v>24258</v>
      </c>
      <c r="AC21" s="16">
        <v>90.376662568458698</v>
      </c>
      <c r="AD21" s="32"/>
      <c r="AE21" s="18">
        <v>1230</v>
      </c>
      <c r="AF21" s="32">
        <v>752</v>
      </c>
      <c r="AG21" s="16">
        <v>61.138211382113816</v>
      </c>
      <c r="AH21" s="32">
        <v>529</v>
      </c>
      <c r="AI21" s="16">
        <v>43.008130081300813</v>
      </c>
      <c r="AJ21" s="32">
        <v>562</v>
      </c>
      <c r="AK21" s="16">
        <v>45.691056910569102</v>
      </c>
      <c r="AL21" s="32">
        <v>684</v>
      </c>
      <c r="AM21" s="16">
        <v>55.609756097560982</v>
      </c>
      <c r="AN21" s="53">
        <v>0</v>
      </c>
    </row>
    <row r="22" spans="3:40" ht="31.8" customHeight="1">
      <c r="C22" s="29">
        <v>14</v>
      </c>
      <c r="D22" s="25" t="s">
        <v>28</v>
      </c>
      <c r="E22" s="32">
        <v>27100</v>
      </c>
      <c r="F22" s="15">
        <v>10440</v>
      </c>
      <c r="G22" s="32">
        <v>19455</v>
      </c>
      <c r="H22" s="13">
        <v>71.789667896678964</v>
      </c>
      <c r="I22" s="13">
        <v>6400</v>
      </c>
      <c r="J22" s="15">
        <v>61.302681992337163</v>
      </c>
      <c r="K22" s="32">
        <v>8015</v>
      </c>
      <c r="L22" s="13">
        <v>29.575645756457565</v>
      </c>
      <c r="M22" s="13">
        <v>6000</v>
      </c>
      <c r="N22" s="15">
        <v>57.47126436781609</v>
      </c>
      <c r="O22" s="32">
        <v>18755</v>
      </c>
      <c r="P22" s="13">
        <v>69.20664206642067</v>
      </c>
      <c r="Q22" s="13">
        <v>8100</v>
      </c>
      <c r="R22" s="15">
        <v>77.58620689655173</v>
      </c>
      <c r="S22" s="32">
        <v>19910</v>
      </c>
      <c r="T22" s="13">
        <v>73.468634686346874</v>
      </c>
      <c r="U22" s="13">
        <v>6900</v>
      </c>
      <c r="V22" s="15">
        <v>66.091954022988503</v>
      </c>
      <c r="W22" s="46">
        <v>0</v>
      </c>
      <c r="X22" s="29">
        <v>14</v>
      </c>
      <c r="Y22" s="25" t="s">
        <v>28</v>
      </c>
      <c r="Z22" s="49">
        <v>22945</v>
      </c>
      <c r="AA22" s="13">
        <v>84.667896678966798</v>
      </c>
      <c r="AB22" s="14">
        <v>8000</v>
      </c>
      <c r="AC22" s="15">
        <v>76.628352490421463</v>
      </c>
      <c r="AD22" s="47"/>
      <c r="AE22" s="16">
        <v>320</v>
      </c>
      <c r="AF22" s="47">
        <v>210</v>
      </c>
      <c r="AG22" s="15">
        <v>65.625</v>
      </c>
      <c r="AH22" s="47">
        <v>35</v>
      </c>
      <c r="AI22" s="15">
        <v>10.9375</v>
      </c>
      <c r="AJ22" s="47">
        <v>225</v>
      </c>
      <c r="AK22" s="15">
        <v>70.3125</v>
      </c>
      <c r="AL22" s="47">
        <v>239</v>
      </c>
      <c r="AM22" s="15">
        <v>74.6875</v>
      </c>
      <c r="AN22" s="54">
        <v>0</v>
      </c>
    </row>
    <row r="23" spans="3:40" ht="31.8" customHeight="1">
      <c r="C23" s="29">
        <v>15</v>
      </c>
      <c r="D23" s="30" t="s">
        <v>51</v>
      </c>
      <c r="E23" s="32">
        <v>24486</v>
      </c>
      <c r="F23" s="15">
        <v>7592</v>
      </c>
      <c r="G23" s="32">
        <v>16095</v>
      </c>
      <c r="H23" s="13">
        <v>65.731438372947807</v>
      </c>
      <c r="I23" s="13">
        <v>1997</v>
      </c>
      <c r="J23" s="15">
        <v>26.304004214963118</v>
      </c>
      <c r="K23" s="32">
        <v>4965</v>
      </c>
      <c r="L23" s="13">
        <v>20.276892918402353</v>
      </c>
      <c r="M23" s="13">
        <v>1317</v>
      </c>
      <c r="N23" s="15">
        <v>17.347207586933614</v>
      </c>
      <c r="O23" s="32">
        <v>4874</v>
      </c>
      <c r="P23" s="13">
        <v>19.90525198072368</v>
      </c>
      <c r="Q23" s="13">
        <v>2397</v>
      </c>
      <c r="R23" s="15">
        <v>31.572708113804005</v>
      </c>
      <c r="S23" s="32">
        <v>19746</v>
      </c>
      <c r="T23" s="13">
        <v>80.641999509924034</v>
      </c>
      <c r="U23" s="13">
        <v>1254</v>
      </c>
      <c r="V23" s="15">
        <v>16.517386722866174</v>
      </c>
      <c r="W23" s="44">
        <v>0</v>
      </c>
      <c r="X23" s="29">
        <v>15</v>
      </c>
      <c r="Y23" s="30" t="s">
        <v>51</v>
      </c>
      <c r="Z23" s="49">
        <v>20925</v>
      </c>
      <c r="AA23" s="14">
        <v>85.456995834354316</v>
      </c>
      <c r="AB23" s="14">
        <v>2154</v>
      </c>
      <c r="AC23" s="16">
        <v>28.371970495258164</v>
      </c>
      <c r="AD23" s="32"/>
      <c r="AE23" s="18">
        <v>289</v>
      </c>
      <c r="AF23" s="32">
        <v>150</v>
      </c>
      <c r="AG23" s="16">
        <v>51.903114186851205</v>
      </c>
      <c r="AH23" s="32">
        <v>41</v>
      </c>
      <c r="AI23" s="16">
        <v>14.186851211072666</v>
      </c>
      <c r="AJ23" s="32">
        <v>145</v>
      </c>
      <c r="AK23" s="16">
        <v>50.173010380622841</v>
      </c>
      <c r="AL23" s="32">
        <v>121</v>
      </c>
      <c r="AM23" s="16">
        <v>41.868512110726641</v>
      </c>
      <c r="AN23" s="53">
        <v>0</v>
      </c>
    </row>
    <row r="24" spans="3:40" ht="31.8" customHeight="1">
      <c r="C24" s="29">
        <v>16</v>
      </c>
      <c r="D24" s="30" t="s">
        <v>35</v>
      </c>
      <c r="E24" s="32">
        <v>6224</v>
      </c>
      <c r="F24" s="15">
        <v>1547</v>
      </c>
      <c r="G24" s="32">
        <v>6224</v>
      </c>
      <c r="H24" s="13">
        <v>100</v>
      </c>
      <c r="I24" s="13">
        <v>1547</v>
      </c>
      <c r="J24" s="15">
        <v>100</v>
      </c>
      <c r="K24" s="32">
        <v>3554</v>
      </c>
      <c r="L24" s="13">
        <v>57.101542416452446</v>
      </c>
      <c r="M24" s="13">
        <v>860</v>
      </c>
      <c r="N24" s="15">
        <v>55.59146735617324</v>
      </c>
      <c r="O24" s="32">
        <v>3415</v>
      </c>
      <c r="P24" s="13">
        <v>54.868251928020563</v>
      </c>
      <c r="Q24" s="13">
        <v>615</v>
      </c>
      <c r="R24" s="15">
        <v>39.754363283775049</v>
      </c>
      <c r="S24" s="32">
        <v>3415</v>
      </c>
      <c r="T24" s="13">
        <v>54.868251928020563</v>
      </c>
      <c r="U24" s="13">
        <v>627</v>
      </c>
      <c r="V24" s="15">
        <v>40.530058177116999</v>
      </c>
      <c r="W24" s="44">
        <v>0</v>
      </c>
      <c r="X24" s="29">
        <v>16</v>
      </c>
      <c r="Y24" s="30" t="s">
        <v>35</v>
      </c>
      <c r="Z24" s="49">
        <v>6224</v>
      </c>
      <c r="AA24" s="14">
        <v>100</v>
      </c>
      <c r="AB24" s="14">
        <v>1504</v>
      </c>
      <c r="AC24" s="16">
        <v>97.220426632191334</v>
      </c>
      <c r="AD24" s="32"/>
      <c r="AE24" s="18">
        <v>2214</v>
      </c>
      <c r="AF24" s="32">
        <v>2214</v>
      </c>
      <c r="AG24" s="16">
        <v>100</v>
      </c>
      <c r="AH24" s="32">
        <v>55</v>
      </c>
      <c r="AI24" s="16">
        <v>2.4841915085817527</v>
      </c>
      <c r="AJ24" s="32">
        <v>1258</v>
      </c>
      <c r="AK24" s="16">
        <v>56.820234869015351</v>
      </c>
      <c r="AL24" s="32">
        <v>2214</v>
      </c>
      <c r="AM24" s="16">
        <v>100</v>
      </c>
      <c r="AN24" s="53">
        <v>0</v>
      </c>
    </row>
    <row r="25" spans="3:40" ht="31.8" customHeight="1">
      <c r="C25" s="29">
        <v>17</v>
      </c>
      <c r="D25" s="30" t="s">
        <v>27</v>
      </c>
      <c r="E25" s="32">
        <v>36544</v>
      </c>
      <c r="F25" s="15">
        <v>16004</v>
      </c>
      <c r="G25" s="32">
        <v>28884</v>
      </c>
      <c r="H25" s="13">
        <v>79.038966725043778</v>
      </c>
      <c r="I25" s="13">
        <v>8923</v>
      </c>
      <c r="J25" s="15">
        <v>55.754811297175713</v>
      </c>
      <c r="K25" s="32">
        <v>28988</v>
      </c>
      <c r="L25" s="13">
        <v>79.323555166374788</v>
      </c>
      <c r="M25" s="13">
        <v>9514</v>
      </c>
      <c r="N25" s="15">
        <v>59.447638090477383</v>
      </c>
      <c r="O25" s="32">
        <v>14788</v>
      </c>
      <c r="P25" s="13">
        <v>40.466287215411555</v>
      </c>
      <c r="Q25" s="13">
        <v>7812</v>
      </c>
      <c r="R25" s="15">
        <v>48.812796800799802</v>
      </c>
      <c r="S25" s="32">
        <v>10314</v>
      </c>
      <c r="T25" s="13">
        <v>28.223511383537652</v>
      </c>
      <c r="U25" s="13">
        <v>4805</v>
      </c>
      <c r="V25" s="15">
        <v>30.023744063984005</v>
      </c>
      <c r="W25" s="44">
        <v>0</v>
      </c>
      <c r="X25" s="29">
        <v>17</v>
      </c>
      <c r="Y25" s="30" t="s">
        <v>27</v>
      </c>
      <c r="Z25" s="49">
        <v>33188</v>
      </c>
      <c r="AA25" s="14">
        <v>90.816549912434326</v>
      </c>
      <c r="AB25" s="14">
        <v>6606</v>
      </c>
      <c r="AC25" s="16">
        <v>41.277180704823799</v>
      </c>
      <c r="AD25" s="32">
        <v>0</v>
      </c>
      <c r="AE25" s="15">
        <v>524</v>
      </c>
      <c r="AF25" s="32">
        <v>524</v>
      </c>
      <c r="AG25" s="16">
        <v>100</v>
      </c>
      <c r="AH25" s="32">
        <v>175</v>
      </c>
      <c r="AI25" s="16">
        <v>33.396946564885496</v>
      </c>
      <c r="AJ25" s="32">
        <v>275</v>
      </c>
      <c r="AK25" s="16">
        <v>52.480916030534353</v>
      </c>
      <c r="AL25" s="32">
        <v>275</v>
      </c>
      <c r="AM25" s="16">
        <v>52.480916030534353</v>
      </c>
      <c r="AN25" s="53">
        <v>524</v>
      </c>
    </row>
    <row r="26" spans="3:40" ht="31.8" customHeight="1">
      <c r="C26" s="29">
        <v>18</v>
      </c>
      <c r="D26" s="30" t="s">
        <v>34</v>
      </c>
      <c r="E26" s="32">
        <v>4705</v>
      </c>
      <c r="F26" s="15">
        <v>1648</v>
      </c>
      <c r="G26" s="32">
        <v>3450</v>
      </c>
      <c r="H26" s="13">
        <v>73.326248671625933</v>
      </c>
      <c r="I26" s="13">
        <v>1174</v>
      </c>
      <c r="J26" s="15">
        <v>71.237864077669897</v>
      </c>
      <c r="K26" s="32">
        <v>1970</v>
      </c>
      <c r="L26" s="13">
        <v>41.870350690754513</v>
      </c>
      <c r="M26" s="13">
        <v>451</v>
      </c>
      <c r="N26" s="15">
        <v>27.366504854368934</v>
      </c>
      <c r="O26" s="32">
        <v>2759</v>
      </c>
      <c r="P26" s="13">
        <v>58.639744952178532</v>
      </c>
      <c r="Q26" s="13">
        <v>4681</v>
      </c>
      <c r="R26" s="15">
        <v>284.04126213592235</v>
      </c>
      <c r="S26" s="32">
        <v>0</v>
      </c>
      <c r="T26" s="13">
        <v>0</v>
      </c>
      <c r="U26" s="13">
        <v>0</v>
      </c>
      <c r="V26" s="15">
        <v>0</v>
      </c>
      <c r="W26" s="44">
        <v>0</v>
      </c>
      <c r="X26" s="29">
        <v>18</v>
      </c>
      <c r="Y26" s="30" t="s">
        <v>34</v>
      </c>
      <c r="Z26" s="49">
        <v>3759</v>
      </c>
      <c r="AA26" s="14">
        <v>79.893730074388941</v>
      </c>
      <c r="AB26" s="14">
        <v>1245</v>
      </c>
      <c r="AC26" s="16">
        <v>75.546116504854368</v>
      </c>
      <c r="AD26" s="32">
        <v>4402</v>
      </c>
      <c r="AE26" s="18">
        <v>95</v>
      </c>
      <c r="AF26" s="32">
        <v>75</v>
      </c>
      <c r="AG26" s="16">
        <v>78.94736842105263</v>
      </c>
      <c r="AH26" s="32">
        <v>78</v>
      </c>
      <c r="AI26" s="16">
        <v>82.10526315789474</v>
      </c>
      <c r="AJ26" s="32">
        <v>82</v>
      </c>
      <c r="AK26" s="16">
        <v>86.31578947368422</v>
      </c>
      <c r="AL26" s="32">
        <v>95</v>
      </c>
      <c r="AM26" s="16">
        <v>100</v>
      </c>
      <c r="AN26" s="53">
        <v>80</v>
      </c>
    </row>
    <row r="27" spans="3:40" ht="31.8" customHeight="1">
      <c r="C27" s="29">
        <v>19</v>
      </c>
      <c r="D27" s="30" t="s">
        <v>47</v>
      </c>
      <c r="E27" s="32">
        <v>23026</v>
      </c>
      <c r="F27" s="15">
        <v>7111</v>
      </c>
      <c r="G27" s="32">
        <v>22350</v>
      </c>
      <c r="H27" s="13">
        <v>97.064188308868239</v>
      </c>
      <c r="I27" s="13">
        <v>6467</v>
      </c>
      <c r="J27" s="15">
        <v>90.943608493882721</v>
      </c>
      <c r="K27" s="32">
        <v>6157</v>
      </c>
      <c r="L27" s="13">
        <v>26.739338139494485</v>
      </c>
      <c r="M27" s="13">
        <v>2025</v>
      </c>
      <c r="N27" s="15">
        <v>28.477007453241459</v>
      </c>
      <c r="O27" s="32">
        <v>5598</v>
      </c>
      <c r="P27" s="13">
        <v>24.311647702597064</v>
      </c>
      <c r="Q27" s="13">
        <v>5361</v>
      </c>
      <c r="R27" s="15">
        <v>75.390240472507386</v>
      </c>
      <c r="S27" s="32">
        <v>10894</v>
      </c>
      <c r="T27" s="13">
        <v>47.311734560931122</v>
      </c>
      <c r="U27" s="13">
        <v>2058</v>
      </c>
      <c r="V27" s="15">
        <v>28.941077204331318</v>
      </c>
      <c r="W27" s="44">
        <v>0</v>
      </c>
      <c r="X27" s="29">
        <v>19</v>
      </c>
      <c r="Y27" s="30" t="s">
        <v>47</v>
      </c>
      <c r="Z27" s="49">
        <v>20548</v>
      </c>
      <c r="AA27" s="14">
        <v>89.238252410318779</v>
      </c>
      <c r="AB27" s="14"/>
      <c r="AC27" s="16">
        <v>0</v>
      </c>
      <c r="AD27" s="32"/>
      <c r="AE27" s="15">
        <v>2598</v>
      </c>
      <c r="AF27" s="32">
        <v>2550</v>
      </c>
      <c r="AG27" s="16">
        <v>98.152424942263281</v>
      </c>
      <c r="AH27" s="32">
        <v>228</v>
      </c>
      <c r="AI27" s="16">
        <v>8.7759815242494223</v>
      </c>
      <c r="AJ27" s="32">
        <v>1804</v>
      </c>
      <c r="AK27" s="16">
        <v>69.43802925327175</v>
      </c>
      <c r="AL27" s="32">
        <v>1415</v>
      </c>
      <c r="AM27" s="16">
        <v>54.464973056197074</v>
      </c>
      <c r="AN27" s="53">
        <v>98</v>
      </c>
    </row>
    <row r="28" spans="3:40" ht="31.8" customHeight="1">
      <c r="C28" s="29">
        <v>20</v>
      </c>
      <c r="D28" s="30" t="s">
        <v>48</v>
      </c>
      <c r="E28" s="32">
        <v>71211</v>
      </c>
      <c r="F28" s="15">
        <v>32118</v>
      </c>
      <c r="G28" s="32">
        <v>57904</v>
      </c>
      <c r="H28" s="13">
        <v>81.313280251646518</v>
      </c>
      <c r="I28" s="13">
        <v>11604</v>
      </c>
      <c r="J28" s="15">
        <v>36.129273304688958</v>
      </c>
      <c r="K28" s="32">
        <v>10220</v>
      </c>
      <c r="L28" s="13">
        <v>14.351715324879583</v>
      </c>
      <c r="M28" s="13">
        <v>2879</v>
      </c>
      <c r="N28" s="15">
        <v>8.9638209103929256</v>
      </c>
      <c r="O28" s="32">
        <v>23698</v>
      </c>
      <c r="P28" s="13">
        <v>33.278566513600424</v>
      </c>
      <c r="Q28" s="13">
        <v>7943</v>
      </c>
      <c r="R28" s="15">
        <v>24.730680615231336</v>
      </c>
      <c r="S28" s="32">
        <v>57400</v>
      </c>
      <c r="T28" s="13">
        <v>80.605524427405882</v>
      </c>
      <c r="U28" s="13">
        <v>24887</v>
      </c>
      <c r="V28" s="15">
        <v>77.486144840899186</v>
      </c>
      <c r="W28" s="44"/>
      <c r="X28" s="29">
        <v>20</v>
      </c>
      <c r="Y28" s="30" t="s">
        <v>48</v>
      </c>
      <c r="Z28" s="49">
        <v>48204</v>
      </c>
      <c r="AA28" s="14">
        <v>67.691789189872352</v>
      </c>
      <c r="AB28" s="14">
        <v>12320</v>
      </c>
      <c r="AC28" s="16">
        <v>38.358552836415718</v>
      </c>
      <c r="AD28" s="32">
        <v>25000</v>
      </c>
      <c r="AE28" s="15">
        <v>1880</v>
      </c>
      <c r="AF28" s="32">
        <v>1057</v>
      </c>
      <c r="AG28" s="16">
        <v>56.223404255319153</v>
      </c>
      <c r="AH28" s="32">
        <v>678</v>
      </c>
      <c r="AI28" s="16">
        <v>36.063829787234042</v>
      </c>
      <c r="AJ28" s="32">
        <v>425</v>
      </c>
      <c r="AK28" s="16">
        <v>22.606382978723406</v>
      </c>
      <c r="AL28" s="32">
        <v>670</v>
      </c>
      <c r="AM28" s="16">
        <v>35.638297872340424</v>
      </c>
      <c r="AN28" s="53">
        <v>200</v>
      </c>
    </row>
    <row r="29" spans="3:40" ht="31.8" customHeight="1" thickBot="1">
      <c r="C29" s="29">
        <v>21</v>
      </c>
      <c r="D29" s="30" t="s">
        <v>52</v>
      </c>
      <c r="E29" s="32">
        <v>77807</v>
      </c>
      <c r="F29" s="15">
        <v>28587</v>
      </c>
      <c r="G29" s="32">
        <v>16948</v>
      </c>
      <c r="H29" s="13">
        <v>21.782101867441234</v>
      </c>
      <c r="I29" s="13">
        <v>1984</v>
      </c>
      <c r="J29" s="15">
        <v>6.9402175814181275</v>
      </c>
      <c r="K29" s="32">
        <v>0</v>
      </c>
      <c r="L29" s="13">
        <v>0</v>
      </c>
      <c r="M29" s="13">
        <v>0</v>
      </c>
      <c r="N29" s="15">
        <v>0</v>
      </c>
      <c r="O29" s="32">
        <v>0</v>
      </c>
      <c r="P29" s="13">
        <v>0</v>
      </c>
      <c r="Q29" s="13">
        <v>0</v>
      </c>
      <c r="R29" s="15">
        <v>0</v>
      </c>
      <c r="S29" s="32">
        <v>0</v>
      </c>
      <c r="T29" s="13">
        <v>0</v>
      </c>
      <c r="U29" s="13">
        <v>0</v>
      </c>
      <c r="V29" s="15">
        <v>0</v>
      </c>
      <c r="W29" s="44">
        <v>0</v>
      </c>
      <c r="X29" s="29">
        <v>21</v>
      </c>
      <c r="Y29" s="30" t="s">
        <v>52</v>
      </c>
      <c r="Z29" s="49">
        <v>16948</v>
      </c>
      <c r="AA29" s="14">
        <v>21.782101867441234</v>
      </c>
      <c r="AB29" s="14">
        <v>1984</v>
      </c>
      <c r="AC29" s="16">
        <v>6.9402175814181275</v>
      </c>
      <c r="AD29" s="51">
        <v>4772</v>
      </c>
      <c r="AE29" s="52">
        <v>916</v>
      </c>
      <c r="AF29" s="51"/>
      <c r="AG29" s="16">
        <v>0</v>
      </c>
      <c r="AH29" s="51"/>
      <c r="AI29" s="16">
        <v>0</v>
      </c>
      <c r="AJ29" s="51"/>
      <c r="AK29" s="16">
        <v>0</v>
      </c>
      <c r="AL29" s="51"/>
      <c r="AM29" s="16">
        <v>0</v>
      </c>
      <c r="AN29" s="57">
        <v>1916</v>
      </c>
    </row>
    <row r="30" spans="3:40" ht="31.8" customHeight="1" thickBot="1">
      <c r="C30" s="33"/>
      <c r="D30" s="27" t="s">
        <v>38</v>
      </c>
      <c r="E30" s="34">
        <v>1179820</v>
      </c>
      <c r="F30" s="35">
        <v>467836</v>
      </c>
      <c r="G30" s="34">
        <v>872303</v>
      </c>
      <c r="H30" s="36">
        <v>73.935261311047455</v>
      </c>
      <c r="I30" s="36">
        <v>250188</v>
      </c>
      <c r="J30" s="35">
        <v>53.477714412742927</v>
      </c>
      <c r="K30" s="34">
        <v>443135</v>
      </c>
      <c r="L30" s="36">
        <v>37.559542981132715</v>
      </c>
      <c r="M30" s="36">
        <v>130303</v>
      </c>
      <c r="N30" s="35">
        <v>27.852281568754861</v>
      </c>
      <c r="O30" s="34">
        <v>579661</v>
      </c>
      <c r="P30" s="36">
        <v>49.131308165652385</v>
      </c>
      <c r="Q30" s="36">
        <v>172160</v>
      </c>
      <c r="R30" s="35">
        <v>36.799220239571135</v>
      </c>
      <c r="S30" s="34">
        <v>715949</v>
      </c>
      <c r="T30" s="36">
        <v>60.682900781475134</v>
      </c>
      <c r="U30" s="36">
        <v>273362</v>
      </c>
      <c r="V30" s="35">
        <v>58.431159637137796</v>
      </c>
      <c r="X30" s="33"/>
      <c r="Y30" s="27" t="s">
        <v>38</v>
      </c>
      <c r="Z30" s="34">
        <v>957402</v>
      </c>
      <c r="AA30" s="36">
        <v>81.148141241884346</v>
      </c>
      <c r="AB30" s="36">
        <v>318261</v>
      </c>
      <c r="AC30" s="36">
        <v>68.028326165579386</v>
      </c>
      <c r="AD30" s="36">
        <v>108989</v>
      </c>
      <c r="AE30" s="36">
        <v>44047</v>
      </c>
      <c r="AF30" s="36">
        <v>35227</v>
      </c>
      <c r="AG30" s="36">
        <v>79.975934796921464</v>
      </c>
      <c r="AH30" s="36">
        <v>5602</v>
      </c>
      <c r="AI30" s="36">
        <v>12.718232796785253</v>
      </c>
      <c r="AJ30" s="36">
        <v>29942</v>
      </c>
      <c r="AK30" s="36">
        <v>67.977387790314893</v>
      </c>
      <c r="AL30" s="36">
        <v>33849</v>
      </c>
      <c r="AM30" s="36">
        <v>76.847458396712597</v>
      </c>
      <c r="AN30" s="35">
        <v>4611</v>
      </c>
    </row>
    <row r="31" spans="3:40">
      <c r="U31" s="61" t="s">
        <v>39</v>
      </c>
      <c r="V31" s="61"/>
      <c r="AM31" s="58"/>
      <c r="AN31" s="58" t="s">
        <v>39</v>
      </c>
    </row>
    <row r="66" spans="4:4">
      <c r="D66" s="2" t="str">
        <f t="shared" ref="D66:D71" si="0">UPPER(D41)</f>
        <v/>
      </c>
    </row>
    <row r="67" spans="4:4">
      <c r="D67" s="2" t="str">
        <f t="shared" si="0"/>
        <v/>
      </c>
    </row>
    <row r="68" spans="4:4">
      <c r="D68" s="2" t="str">
        <f t="shared" si="0"/>
        <v/>
      </c>
    </row>
    <row r="69" spans="4:4">
      <c r="D69" s="2" t="str">
        <f t="shared" si="0"/>
        <v/>
      </c>
    </row>
    <row r="70" spans="4:4">
      <c r="D70" s="2" t="str">
        <f t="shared" si="0"/>
        <v/>
      </c>
    </row>
    <row r="71" spans="4:4">
      <c r="D71" s="2" t="str">
        <f t="shared" si="0"/>
        <v/>
      </c>
    </row>
  </sheetData>
  <sortState ref="D10:AK42">
    <sortCondition ref="D10:D42"/>
  </sortState>
  <mergeCells count="23">
    <mergeCell ref="C6:C8"/>
    <mergeCell ref="AH7:AI7"/>
    <mergeCell ref="D6:D8"/>
    <mergeCell ref="C4:V4"/>
    <mergeCell ref="E6:V6"/>
    <mergeCell ref="Z6:AD6"/>
    <mergeCell ref="X6:X8"/>
    <mergeCell ref="Y6:Y8"/>
    <mergeCell ref="X4:AN4"/>
    <mergeCell ref="AJ7:AK7"/>
    <mergeCell ref="AL7:AM7"/>
    <mergeCell ref="AN7:AN8"/>
    <mergeCell ref="AE6:AN6"/>
    <mergeCell ref="E7:F7"/>
    <mergeCell ref="G7:J7"/>
    <mergeCell ref="K7:N7"/>
    <mergeCell ref="U31:V31"/>
    <mergeCell ref="AF7:AG7"/>
    <mergeCell ref="O7:R7"/>
    <mergeCell ref="S7:V7"/>
    <mergeCell ref="Z7:AC7"/>
    <mergeCell ref="AD7:AD8"/>
    <mergeCell ref="AE7:AE8"/>
  </mergeCells>
  <pageMargins left="0" right="0" top="0.5" bottom="0" header="0.31496062992126" footer="0.31496062992126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FAZILKA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2023-11-15T12:23:00Z</dcterms:modified>
</cp:coreProperties>
</file>