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0" yWindow="0" windowWidth="20736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4" i="1"/>
  <c r="E27" i="1"/>
  <c r="F27" i="1"/>
  <c r="G27" i="1"/>
  <c r="D27" i="1"/>
  <c r="C27" i="1"/>
</calcChain>
</file>

<file path=xl/sharedStrings.xml><?xml version="1.0" encoding="utf-8"?>
<sst xmlns="http://schemas.openxmlformats.org/spreadsheetml/2006/main" count="35" uniqueCount="34">
  <si>
    <t>District Name</t>
  </si>
  <si>
    <t>No. of Banks</t>
  </si>
  <si>
    <t>No. of Branches</t>
  </si>
  <si>
    <t>Saturated Beneficiaries</t>
  </si>
  <si>
    <t>Pending Beneficiaries</t>
  </si>
  <si>
    <t>Total no. of Beneficiaries</t>
  </si>
  <si>
    <t>Saturation completed(%)</t>
  </si>
  <si>
    <t>Gurdaspur</t>
  </si>
  <si>
    <t>Sangrur</t>
  </si>
  <si>
    <t>Ferozepur</t>
  </si>
  <si>
    <t>Bathinda</t>
  </si>
  <si>
    <t>Tarn Taran</t>
  </si>
  <si>
    <t>Patiala</t>
  </si>
  <si>
    <t>Hoshiarpur</t>
  </si>
  <si>
    <t>Amritsar</t>
  </si>
  <si>
    <t>Mansa</t>
  </si>
  <si>
    <t>Ludhiana</t>
  </si>
  <si>
    <t>Sri Muktsar Sahib</t>
  </si>
  <si>
    <t>Fazilka</t>
  </si>
  <si>
    <t>Moga</t>
  </si>
  <si>
    <t>Rupnagar</t>
  </si>
  <si>
    <t>Barnala</t>
  </si>
  <si>
    <t>Jalandhar</t>
  </si>
  <si>
    <t>Faridkot</t>
  </si>
  <si>
    <t>Kapurthala</t>
  </si>
  <si>
    <t>Fatehgarh Sahib</t>
  </si>
  <si>
    <t>Pathankot</t>
  </si>
  <si>
    <t>Sr No</t>
  </si>
  <si>
    <t>Total</t>
  </si>
  <si>
    <t>District Wise Progress under Ghar Ghar KCC Abhiyan as on 31.12.2023</t>
  </si>
  <si>
    <t>Annexure-13.1</t>
  </si>
  <si>
    <t>SBS Nagar</t>
  </si>
  <si>
    <t>SAS Nagar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</si>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</sst>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6" workbookViewId="0">
      <selection activeCell="L20" sqref="L20"/>
    </sheetView>
  </sheetViews>
  <sheetFormatPr defaultRowHeight="15.6" x14ac:dyDescent="0.3"/>
  <cols>
    <col min="1" max="1" width="3.69921875" style="1" customWidth="1"/>
    <col min="2" max="2" width="21.19921875" style="2" customWidth="1"/>
    <col min="3" max="8" width="12.8984375" style="1" customWidth="1"/>
  </cols>
  <sheetData>
    <row r="1" spans="1:8" ht="16.2" thickBot="1" x14ac:dyDescent="0.35">
      <c r="H1" s="3" t="s">
        <v>30</v>
      </c>
    </row>
    <row r="2" spans="1:8" ht="24.75" customHeight="1" thickBot="1" x14ac:dyDescent="0.35">
      <c r="A2" s="8" t="s">
        <v>29</v>
      </c>
      <c r="B2" s="8"/>
      <c r="C2" s="8"/>
      <c r="D2" s="8"/>
      <c r="E2" s="8"/>
      <c r="F2" s="8"/>
      <c r="G2" s="8"/>
      <c r="H2" s="8"/>
    </row>
    <row r="3" spans="1:8" ht="31.8" thickBot="1" x14ac:dyDescent="0.35">
      <c r="A3" s="5" t="s">
        <v>27</v>
      </c>
      <c r="B3" s="4" t="s">
        <v>0</v>
      </c>
      <c r="C3" s="5" t="s">
        <v>1</v>
      </c>
      <c r="D3" s="5" t="s">
        <v>2</v>
      </c>
      <c r="E3" s="5" t="s">
        <v>5</v>
      </c>
      <c r="F3" s="5" t="s">
        <v>3</v>
      </c>
      <c r="G3" s="5" t="s">
        <v>4</v>
      </c>
      <c r="H3" s="5" t="s">
        <v>6</v>
      </c>
    </row>
    <row r="4" spans="1:8" ht="16.2" thickBot="1" x14ac:dyDescent="0.35">
      <c r="A4" s="6">
        <v>1</v>
      </c>
      <c r="B4" s="4" t="s">
        <v>7</v>
      </c>
      <c r="C4" s="6">
        <v>19</v>
      </c>
      <c r="D4" s="6">
        <v>314</v>
      </c>
      <c r="E4" s="6">
        <v>149124</v>
      </c>
      <c r="F4" s="6">
        <v>53144</v>
      </c>
      <c r="G4" s="6">
        <v>95980</v>
      </c>
      <c r="H4" s="7">
        <f>F4/E4*100</f>
        <v>35.637456076821969</v>
      </c>
    </row>
    <row r="5" spans="1:8" ht="16.2" thickBot="1" x14ac:dyDescent="0.35">
      <c r="A5" s="6">
        <v>2</v>
      </c>
      <c r="B5" s="4" t="s">
        <v>8</v>
      </c>
      <c r="C5" s="6">
        <v>23</v>
      </c>
      <c r="D5" s="6">
        <v>332</v>
      </c>
      <c r="E5" s="6">
        <v>122557</v>
      </c>
      <c r="F5" s="6">
        <v>79866</v>
      </c>
      <c r="G5" s="6">
        <v>42691</v>
      </c>
      <c r="H5" s="7">
        <f t="shared" ref="H5:H27" si="0">F5/E5*100</f>
        <v>65.166412363226911</v>
      </c>
    </row>
    <row r="6" spans="1:8" ht="16.2" thickBot="1" x14ac:dyDescent="0.35">
      <c r="A6" s="6">
        <v>3</v>
      </c>
      <c r="B6" s="4" t="s">
        <v>9</v>
      </c>
      <c r="C6" s="6">
        <v>22</v>
      </c>
      <c r="D6" s="6">
        <v>188</v>
      </c>
      <c r="E6" s="6">
        <v>118394</v>
      </c>
      <c r="F6" s="6">
        <v>68540</v>
      </c>
      <c r="G6" s="6">
        <v>49854</v>
      </c>
      <c r="H6" s="7">
        <f t="shared" si="0"/>
        <v>57.891447201716304</v>
      </c>
    </row>
    <row r="7" spans="1:8" ht="16.2" thickBot="1" x14ac:dyDescent="0.35">
      <c r="A7" s="6">
        <v>4</v>
      </c>
      <c r="B7" s="4" t="s">
        <v>10</v>
      </c>
      <c r="C7" s="6">
        <v>19</v>
      </c>
      <c r="D7" s="6">
        <v>298</v>
      </c>
      <c r="E7" s="6">
        <v>109315</v>
      </c>
      <c r="F7" s="6">
        <v>52819</v>
      </c>
      <c r="G7" s="6">
        <v>56496</v>
      </c>
      <c r="H7" s="7">
        <f t="shared" si="0"/>
        <v>48.318163106618492</v>
      </c>
    </row>
    <row r="8" spans="1:8" ht="16.2" thickBot="1" x14ac:dyDescent="0.35">
      <c r="A8" s="6">
        <v>5</v>
      </c>
      <c r="B8" s="4" t="s">
        <v>11</v>
      </c>
      <c r="C8" s="6">
        <v>17</v>
      </c>
      <c r="D8" s="6">
        <v>187</v>
      </c>
      <c r="E8" s="6">
        <v>103977</v>
      </c>
      <c r="F8" s="6">
        <v>45418</v>
      </c>
      <c r="G8" s="6">
        <v>58559</v>
      </c>
      <c r="H8" s="7">
        <f t="shared" si="0"/>
        <v>43.680814026178865</v>
      </c>
    </row>
    <row r="9" spans="1:8" ht="16.2" thickBot="1" x14ac:dyDescent="0.35">
      <c r="A9" s="6">
        <v>6</v>
      </c>
      <c r="B9" s="4" t="s">
        <v>12</v>
      </c>
      <c r="C9" s="6">
        <v>23</v>
      </c>
      <c r="D9" s="6">
        <v>388</v>
      </c>
      <c r="E9" s="6">
        <v>96561</v>
      </c>
      <c r="F9" s="6">
        <v>49167</v>
      </c>
      <c r="G9" s="6">
        <v>47394</v>
      </c>
      <c r="H9" s="7">
        <f t="shared" si="0"/>
        <v>50.918072513747795</v>
      </c>
    </row>
    <row r="10" spans="1:8" ht="16.2" thickBot="1" x14ac:dyDescent="0.35">
      <c r="A10" s="6">
        <v>7</v>
      </c>
      <c r="B10" s="4" t="s">
        <v>13</v>
      </c>
      <c r="C10" s="6">
        <v>21</v>
      </c>
      <c r="D10" s="6">
        <v>394</v>
      </c>
      <c r="E10" s="6">
        <v>87603</v>
      </c>
      <c r="F10" s="6">
        <v>42265</v>
      </c>
      <c r="G10" s="6">
        <v>45338</v>
      </c>
      <c r="H10" s="7">
        <f t="shared" si="0"/>
        <v>48.246064632489755</v>
      </c>
    </row>
    <row r="11" spans="1:8" ht="16.2" thickBot="1" x14ac:dyDescent="0.35">
      <c r="A11" s="6">
        <v>8</v>
      </c>
      <c r="B11" s="4" t="s">
        <v>14</v>
      </c>
      <c r="C11" s="6">
        <v>19</v>
      </c>
      <c r="D11" s="6">
        <v>469</v>
      </c>
      <c r="E11" s="6">
        <v>85784</v>
      </c>
      <c r="F11" s="6">
        <v>37678</v>
      </c>
      <c r="G11" s="6">
        <v>48106</v>
      </c>
      <c r="H11" s="7">
        <f t="shared" si="0"/>
        <v>43.921943485964746</v>
      </c>
    </row>
    <row r="12" spans="1:8" ht="16.2" thickBot="1" x14ac:dyDescent="0.35">
      <c r="A12" s="6">
        <v>9</v>
      </c>
      <c r="B12" s="4" t="s">
        <v>15</v>
      </c>
      <c r="C12" s="6">
        <v>23</v>
      </c>
      <c r="D12" s="6">
        <v>139</v>
      </c>
      <c r="E12" s="6">
        <v>80544</v>
      </c>
      <c r="F12" s="6">
        <v>41494</v>
      </c>
      <c r="G12" s="6">
        <v>39050</v>
      </c>
      <c r="H12" s="7">
        <f t="shared" si="0"/>
        <v>51.517183154549059</v>
      </c>
    </row>
    <row r="13" spans="1:8" ht="16.2" thickBot="1" x14ac:dyDescent="0.35">
      <c r="A13" s="6">
        <v>10</v>
      </c>
      <c r="B13" s="4" t="s">
        <v>16</v>
      </c>
      <c r="C13" s="6">
        <v>24</v>
      </c>
      <c r="D13" s="6">
        <v>597</v>
      </c>
      <c r="E13" s="6">
        <v>66581</v>
      </c>
      <c r="F13" s="6">
        <v>25342</v>
      </c>
      <c r="G13" s="6">
        <v>41239</v>
      </c>
      <c r="H13" s="7">
        <f t="shared" si="0"/>
        <v>38.061909553776601</v>
      </c>
    </row>
    <row r="14" spans="1:8" ht="16.2" thickBot="1" x14ac:dyDescent="0.35">
      <c r="A14" s="6">
        <v>11</v>
      </c>
      <c r="B14" s="4" t="s">
        <v>17</v>
      </c>
      <c r="C14" s="6">
        <v>20</v>
      </c>
      <c r="D14" s="6">
        <v>172</v>
      </c>
      <c r="E14" s="6">
        <v>65205</v>
      </c>
      <c r="F14" s="6">
        <v>24989</v>
      </c>
      <c r="G14" s="6">
        <v>40216</v>
      </c>
      <c r="H14" s="7">
        <f t="shared" si="0"/>
        <v>38.323748178820644</v>
      </c>
    </row>
    <row r="15" spans="1:8" ht="16.2" thickBot="1" x14ac:dyDescent="0.35">
      <c r="A15" s="6">
        <v>12</v>
      </c>
      <c r="B15" s="4" t="s">
        <v>18</v>
      </c>
      <c r="C15" s="6">
        <v>14</v>
      </c>
      <c r="D15" s="6">
        <v>106</v>
      </c>
      <c r="E15" s="6">
        <v>64548</v>
      </c>
      <c r="F15" s="6">
        <v>11903</v>
      </c>
      <c r="G15" s="6">
        <v>52645</v>
      </c>
      <c r="H15" s="7">
        <f t="shared" si="0"/>
        <v>18.440540373055711</v>
      </c>
    </row>
    <row r="16" spans="1:8" ht="16.2" thickBot="1" x14ac:dyDescent="0.35">
      <c r="A16" s="6">
        <v>13</v>
      </c>
      <c r="B16" s="4" t="s">
        <v>19</v>
      </c>
      <c r="C16" s="6">
        <v>20</v>
      </c>
      <c r="D16" s="6">
        <v>232</v>
      </c>
      <c r="E16" s="6">
        <v>51747</v>
      </c>
      <c r="F16" s="6">
        <v>29848</v>
      </c>
      <c r="G16" s="6">
        <v>21899</v>
      </c>
      <c r="H16" s="7">
        <f t="shared" si="0"/>
        <v>57.680638491120263</v>
      </c>
    </row>
    <row r="17" spans="1:8" ht="16.2" thickBot="1" x14ac:dyDescent="0.35">
      <c r="A17" s="6">
        <v>14</v>
      </c>
      <c r="B17" s="4" t="s">
        <v>20</v>
      </c>
      <c r="C17" s="6">
        <v>19</v>
      </c>
      <c r="D17" s="6">
        <v>161</v>
      </c>
      <c r="E17" s="6">
        <v>45857</v>
      </c>
      <c r="F17" s="6">
        <v>22517</v>
      </c>
      <c r="G17" s="6">
        <v>23340</v>
      </c>
      <c r="H17" s="7">
        <f t="shared" si="0"/>
        <v>49.102645179580001</v>
      </c>
    </row>
    <row r="18" spans="1:8" ht="16.2" thickBot="1" x14ac:dyDescent="0.35">
      <c r="A18" s="6">
        <v>15</v>
      </c>
      <c r="B18" s="4" t="s">
        <v>21</v>
      </c>
      <c r="C18" s="6">
        <v>17</v>
      </c>
      <c r="D18" s="6">
        <v>106</v>
      </c>
      <c r="E18" s="6">
        <v>41423</v>
      </c>
      <c r="F18" s="6">
        <v>23537</v>
      </c>
      <c r="G18" s="6">
        <v>17886</v>
      </c>
      <c r="H18" s="7">
        <f t="shared" si="0"/>
        <v>56.821089732757166</v>
      </c>
    </row>
    <row r="19" spans="1:8" ht="16.2" thickBot="1" x14ac:dyDescent="0.35">
      <c r="A19" s="6">
        <v>16</v>
      </c>
      <c r="B19" s="4" t="s">
        <v>22</v>
      </c>
      <c r="C19" s="6">
        <v>20</v>
      </c>
      <c r="D19" s="6">
        <v>462</v>
      </c>
      <c r="E19" s="6">
        <v>37044</v>
      </c>
      <c r="F19" s="6">
        <v>20939</v>
      </c>
      <c r="G19" s="6">
        <v>16105</v>
      </c>
      <c r="H19" s="7">
        <f t="shared" si="0"/>
        <v>56.524673361408048</v>
      </c>
    </row>
    <row r="20" spans="1:8" ht="16.2" thickBot="1" x14ac:dyDescent="0.35">
      <c r="A20" s="6">
        <v>17</v>
      </c>
      <c r="B20" s="4" t="s">
        <v>23</v>
      </c>
      <c r="C20" s="6">
        <v>19</v>
      </c>
      <c r="D20" s="6">
        <v>117</v>
      </c>
      <c r="E20" s="6">
        <v>29592</v>
      </c>
      <c r="F20" s="6">
        <v>15585</v>
      </c>
      <c r="G20" s="6">
        <v>14007</v>
      </c>
      <c r="H20" s="7">
        <f t="shared" si="0"/>
        <v>52.66626115166261</v>
      </c>
    </row>
    <row r="21" spans="1:8" ht="16.2" thickBot="1" x14ac:dyDescent="0.35">
      <c r="A21" s="6">
        <v>18</v>
      </c>
      <c r="B21" s="4" t="s">
        <v>31</v>
      </c>
      <c r="C21" s="6">
        <v>21</v>
      </c>
      <c r="D21" s="6">
        <v>201</v>
      </c>
      <c r="E21" s="6">
        <v>24230</v>
      </c>
      <c r="F21" s="6">
        <v>16943</v>
      </c>
      <c r="G21" s="6">
        <v>7287</v>
      </c>
      <c r="H21" s="7">
        <f t="shared" si="0"/>
        <v>69.925711927362784</v>
      </c>
    </row>
    <row r="22" spans="1:8" ht="16.2" thickBot="1" x14ac:dyDescent="0.35">
      <c r="A22" s="6">
        <v>19</v>
      </c>
      <c r="B22" s="4" t="s">
        <v>24</v>
      </c>
      <c r="C22" s="6">
        <v>23</v>
      </c>
      <c r="D22" s="6">
        <v>260</v>
      </c>
      <c r="E22" s="6">
        <v>23434</v>
      </c>
      <c r="F22" s="6">
        <v>15670</v>
      </c>
      <c r="G22" s="6">
        <v>7764</v>
      </c>
      <c r="H22" s="7">
        <f t="shared" si="0"/>
        <v>66.868652385422891</v>
      </c>
    </row>
    <row r="23" spans="1:8" ht="16.2" thickBot="1" x14ac:dyDescent="0.35">
      <c r="A23" s="6">
        <v>20</v>
      </c>
      <c r="B23" s="4" t="s">
        <v>18</v>
      </c>
      <c r="C23" s="6">
        <v>9</v>
      </c>
      <c r="D23" s="6">
        <v>29</v>
      </c>
      <c r="E23" s="6">
        <v>23081</v>
      </c>
      <c r="F23" s="6">
        <v>2357</v>
      </c>
      <c r="G23" s="6">
        <v>20724</v>
      </c>
      <c r="H23" s="7">
        <f t="shared" si="0"/>
        <v>10.211862570945799</v>
      </c>
    </row>
    <row r="24" spans="1:8" ht="16.2" thickBot="1" x14ac:dyDescent="0.35">
      <c r="A24" s="6">
        <v>21</v>
      </c>
      <c r="B24" s="4" t="s">
        <v>32</v>
      </c>
      <c r="C24" s="6">
        <v>22</v>
      </c>
      <c r="D24" s="6">
        <v>296</v>
      </c>
      <c r="E24" s="6">
        <v>19865</v>
      </c>
      <c r="F24" s="6">
        <v>8244</v>
      </c>
      <c r="G24" s="6">
        <v>11621</v>
      </c>
      <c r="H24" s="7">
        <f t="shared" si="0"/>
        <v>41.500125849484014</v>
      </c>
    </row>
    <row r="25" spans="1:8" ht="16.2" thickBot="1" x14ac:dyDescent="0.35">
      <c r="A25" s="6">
        <v>22</v>
      </c>
      <c r="B25" s="4" t="s">
        <v>25</v>
      </c>
      <c r="C25" s="6">
        <v>21</v>
      </c>
      <c r="D25" s="6">
        <v>135</v>
      </c>
      <c r="E25" s="6">
        <v>18054</v>
      </c>
      <c r="F25" s="6">
        <v>10509</v>
      </c>
      <c r="G25" s="6">
        <v>7545</v>
      </c>
      <c r="H25" s="7">
        <f t="shared" si="0"/>
        <v>58.20870721169824</v>
      </c>
    </row>
    <row r="26" spans="1:8" ht="16.2" thickBot="1" x14ac:dyDescent="0.35">
      <c r="A26" s="6">
        <v>23</v>
      </c>
      <c r="B26" s="4" t="s">
        <v>26</v>
      </c>
      <c r="C26" s="6">
        <v>15</v>
      </c>
      <c r="D26" s="6">
        <v>94</v>
      </c>
      <c r="E26" s="6">
        <v>13567</v>
      </c>
      <c r="F26" s="6">
        <v>10279</v>
      </c>
      <c r="G26" s="6">
        <v>3288</v>
      </c>
      <c r="H26" s="7">
        <f t="shared" si="0"/>
        <v>75.764723225473574</v>
      </c>
    </row>
    <row r="27" spans="1:8" ht="16.2" thickBot="1" x14ac:dyDescent="0.35">
      <c r="A27" s="6"/>
      <c r="B27" s="4" t="s">
        <v>28</v>
      </c>
      <c r="C27" s="6">
        <f>SUM(C4:C26)</f>
        <v>450</v>
      </c>
      <c r="D27" s="6">
        <f>SUM(D4:D26)</f>
        <v>5677</v>
      </c>
      <c r="E27" s="6">
        <f t="shared" ref="E27:G27" si="1">SUM(E4:E26)</f>
        <v>1478087</v>
      </c>
      <c r="F27" s="6">
        <f t="shared" si="1"/>
        <v>709053</v>
      </c>
      <c r="G27" s="6">
        <f t="shared" si="1"/>
        <v>769034</v>
      </c>
      <c r="H27" s="7">
        <f t="shared" si="0"/>
        <v>47.970992235233787</v>
      </c>
    </row>
    <row r="28" spans="1:8" x14ac:dyDescent="0.3">
      <c r="H28" s="1" t="s">
        <v>33</v>
      </c>
    </row>
  </sheetData>
  <mergeCells count="1">
    <mergeCell ref="A2:H2"/>
  </mergeCells>
  <pageMargins left="0.7" right="0.7" top="0.75" bottom="0.75" header="0.3" footer="0.3"/>
  <pageSetup orientation="landscape" r:id="rId1"/>
  <ignoredErrors>
    <ignoredError sqref="F6:G25 H3 F3:G3 F4:G4 F5:G5 B26 B5:D5 B4:D4 B3:D3 B6:D20 B22:D23 C21:D21 B25:D25 C24: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Pnb</cp:lastModifiedBy>
  <cp:lastPrinted>2024-02-13T06:34:40Z</cp:lastPrinted>
  <dcterms:created xsi:type="dcterms:W3CDTF">2024-02-13T18:03:18Z</dcterms:created>
  <dcterms:modified xsi:type="dcterms:W3CDTF">2024-02-14T04:51:51Z</dcterms:modified>
</cp:coreProperties>
</file>