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480" yWindow="396" windowWidth="19872" windowHeight="6948"/>
  </bookViews>
  <sheets>
    <sheet name="KCC ATM Cum Dr.Card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'KCC ATM Cum Dr.Card'!$A$1:$H$35</definedName>
  </definedNames>
  <calcPr calcId="162913"/>
</workbook>
</file>

<file path=xl/calcChain.xml><?xml version="1.0" encoding="utf-8"?>
<calcChain xmlns="http://schemas.openxmlformats.org/spreadsheetml/2006/main">
  <c r="F34" i="1" l="1"/>
  <c r="E34" i="1"/>
  <c r="D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4" i="1" l="1"/>
</calcChain>
</file>

<file path=xl/sharedStrings.xml><?xml version="1.0" encoding="utf-8"?>
<sst xmlns="http://schemas.openxmlformats.org/spreadsheetml/2006/main" count="39" uniqueCount="39">
  <si>
    <t>Annexure - 14</t>
  </si>
  <si>
    <t>Progress of Issuance of KCC-ATM cum Debit Cards as on 31.12.2023</t>
  </si>
  <si>
    <t>Sr. No.</t>
  </si>
  <si>
    <t>Name of Bank</t>
  </si>
  <si>
    <t>Number of KCC outstanding as on 31.12.2023</t>
  </si>
  <si>
    <t>out of (2) ATM cum Debit Card issued upto 31.12.2023</t>
  </si>
  <si>
    <t>No. of KCC holders without ATM cum Debit Card</t>
  </si>
  <si>
    <t>% age of Card Issued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</si>
  <si>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</si>
  <si>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</si>
  <si>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</si>
  <si>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</si>
  <si>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</si>
  <si>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</si>
  <si>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</si>
  <si>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</si>
  <si>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</si>
  <si>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</si>
  <si>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</si>
  <si>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</si>
  <si>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</si>
  <si>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 &amp; 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</si>
  <si>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</si>
  <si>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</si>
  <si>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</si>
  <si>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</si>
  <si>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</si>
  <si>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</si>
  <si>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</si>
  <si>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</si>
  <si>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</si>
  <si>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</si>
  <si>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</si>
  <si>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</si>
  <si>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</si>
  <si>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</si>
  <si>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</si>
  <si>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TOTAL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</si>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</sst>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&quot;₹&quot;\ #,##0;&quot;₹&quot;\ \-#,##0"/>
    <numFmt numFmtId="166" formatCode="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sz val="11"/>
      <name val="Calibri"/>
      <family val="2"/>
      <scheme val="minor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4"/>
      <name val="Calibri"/>
      <family val="2"/>
      <scheme val="minor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7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22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sz val="25"/>
      <name val="Calibri"/>
      <family val="2"/>
      <scheme val="minor"/>
    </font>
    <font>
      <b/>
      <sz val="14"/>
      <color theme="1"/>
      <name val="Tahoma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Helv"/>
    </font>
    <font>
      <sz val="1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5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23" fillId="0" borderId="0"/>
    <xf numFmtId="0" fontId="23" fillId="0" borderId="0"/>
    <xf numFmtId="0" fontId="22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35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 vertical="center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5" fillId="2" borderId="0" xfId="1" applyFont="1" applyFill="1"/>
    <xf numFmtId="0" fontId="7" fillId="2" borderId="0" xfId="1" applyFont="1" applyFill="1"/>
    <xf numFmtId="0" fontId="8" fillId="2" borderId="2" xfId="2" applyFont="1" applyFill="1" applyBorder="1" applyAlignment="1">
      <alignment horizontal="center" vertical="center"/>
    </xf>
    <xf numFmtId="7" fontId="8" fillId="2" borderId="2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2" borderId="0" xfId="1" applyFont="1" applyFill="1"/>
    <xf numFmtId="0" fontId="10" fillId="2" borderId="0" xfId="1" applyFont="1" applyFill="1"/>
    <xf numFmtId="0" fontId="12" fillId="2" borderId="0" xfId="1" applyFont="1" applyFill="1"/>
    <xf numFmtId="0" fontId="13" fillId="2" borderId="0" xfId="1" applyFont="1" applyFill="1"/>
    <xf numFmtId="0" fontId="15" fillId="2" borderId="0" xfId="1" applyFont="1" applyFill="1"/>
    <xf numFmtId="0" fontId="16" fillId="2" borderId="0" xfId="1" applyFont="1" applyFill="1"/>
    <xf numFmtId="0" fontId="4" fillId="2" borderId="2" xfId="1" applyFont="1" applyFill="1" applyBorder="1" applyAlignment="1">
      <alignment vertical="center"/>
    </xf>
    <xf numFmtId="1" fontId="4" fillId="2" borderId="2" xfId="1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0" fontId="18" fillId="2" borderId="0" xfId="1" applyFont="1" applyFill="1"/>
    <xf numFmtId="0" fontId="1" fillId="2" borderId="0" xfId="1" applyFont="1" applyFill="1" applyAlignment="1">
      <alignment horizontal="center"/>
    </xf>
    <xf numFmtId="1" fontId="1" fillId="2" borderId="0" xfId="1" applyNumberFormat="1" applyFont="1" applyFill="1" applyAlignment="1">
      <alignment horizontal="center"/>
    </xf>
    <xf numFmtId="1" fontId="19" fillId="2" borderId="0" xfId="1" applyNumberFormat="1" applyFont="1" applyFill="1" applyAlignment="1">
      <alignment horizontal="right"/>
    </xf>
    <xf numFmtId="0" fontId="14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" fontId="8" fillId="2" borderId="2" xfId="2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1" fontId="11" fillId="2" borderId="2" xfId="2" applyNumberFormat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vertical="center"/>
    </xf>
    <xf numFmtId="1" fontId="14" fillId="2" borderId="2" xfId="1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right" vertical="center"/>
    </xf>
    <xf numFmtId="0" fontId="6" fillId="2" borderId="2" xfId="2" applyFont="1" applyFill="1" applyBorder="1" applyAlignment="1">
      <alignment horizontal="center" vertical="center"/>
    </xf>
  </cellXfs>
  <cellStyles count="31">
    <cellStyle name="Comma 2" xfId="3"/>
    <cellStyle name="Comma 3" xfId="4"/>
    <cellStyle name="Currency 3" xfId="5"/>
    <cellStyle name="Excel Built-in Normal" xfId="6"/>
    <cellStyle name="Excel Built-in Normal 1" xfId="7"/>
    <cellStyle name="Normal" xfId="0" builtinId="0"/>
    <cellStyle name="Normal 10" xfId="8"/>
    <cellStyle name="Normal 13 2" xfId="9"/>
    <cellStyle name="Normal 2" xfId="10"/>
    <cellStyle name="Normal 2 2" xfId="11"/>
    <cellStyle name="Normal 2 2 2" xfId="2"/>
    <cellStyle name="Normal 2 25" xfId="12"/>
    <cellStyle name="Normal 2 26" xfId="13"/>
    <cellStyle name="Normal 2 9 2" xfId="14"/>
    <cellStyle name="Normal 3 26" xfId="15"/>
    <cellStyle name="Normal 3 3 2" xfId="16"/>
    <cellStyle name="Normal 33" xfId="17"/>
    <cellStyle name="Normal 34" xfId="1"/>
    <cellStyle name="Normal 35" xfId="18"/>
    <cellStyle name="Normal 36" xfId="19"/>
    <cellStyle name="Normal 37" xfId="20"/>
    <cellStyle name="Normal 38" xfId="21"/>
    <cellStyle name="Normal 4 3" xfId="22"/>
    <cellStyle name="Normal 5" xfId="23"/>
    <cellStyle name="Normal 6 2" xfId="24"/>
    <cellStyle name="Normal 8 2 2" xfId="25"/>
    <cellStyle name="Normal 8 3" xfId="26"/>
    <cellStyle name="Percent 2" xfId="27"/>
    <cellStyle name="Percent 3" xfId="28"/>
    <cellStyle name="Percent 4" xfId="29"/>
    <cellStyle name="TableStyleLight1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7"/>
  <sheetViews>
    <sheetView tabSelected="1" view="pageBreakPreview" zoomScale="55" zoomScaleSheetLayoutView="55" workbookViewId="0">
      <pane ySplit="3" topLeftCell="A31" activePane="bottomLeft" state="frozen"/>
      <selection sqref="A1:XFD1048576"/>
      <selection pane="bottomLeft" activeCell="F33" sqref="F33"/>
    </sheetView>
  </sheetViews>
  <sheetFormatPr defaultColWidth="8.88671875" defaultRowHeight="14.4" x14ac:dyDescent="0.3"/>
  <cols>
    <col min="1" max="1" width="8.88671875" style="1"/>
    <col min="2" max="2" width="17.33203125" style="2" customWidth="1"/>
    <col min="3" max="3" width="70.88671875" style="1" customWidth="1"/>
    <col min="4" max="4" width="43.6640625" style="20" customWidth="1"/>
    <col min="5" max="5" width="43.33203125" style="20" customWidth="1"/>
    <col min="6" max="6" width="41.109375" style="21" customWidth="1"/>
    <col min="7" max="7" width="30" style="1" customWidth="1"/>
    <col min="8" max="16384" width="8.88671875" style="5"/>
  </cols>
  <sheetData>
    <row r="1" spans="1:7" ht="36" customHeight="1" thickBot="1" x14ac:dyDescent="0.4">
      <c r="C1" s="3"/>
      <c r="D1" s="4"/>
      <c r="E1" s="4"/>
      <c r="F1" s="33" t="s">
        <v>0</v>
      </c>
      <c r="G1" s="33"/>
    </row>
    <row r="2" spans="1:7" ht="58.95" customHeight="1" thickBot="1" x14ac:dyDescent="0.35">
      <c r="B2" s="34" t="s">
        <v>1</v>
      </c>
      <c r="C2" s="34"/>
      <c r="D2" s="34"/>
      <c r="E2" s="34"/>
      <c r="F2" s="34"/>
      <c r="G2" s="34"/>
    </row>
    <row r="3" spans="1:7" s="10" customFormat="1" ht="145.19999999999999" customHeight="1" thickBot="1" x14ac:dyDescent="0.65">
      <c r="A3" s="6"/>
      <c r="B3" s="24" t="s">
        <v>2</v>
      </c>
      <c r="C3" s="7" t="s">
        <v>3</v>
      </c>
      <c r="D3" s="8" t="s">
        <v>4</v>
      </c>
      <c r="E3" s="8" t="s">
        <v>5</v>
      </c>
      <c r="F3" s="25" t="s">
        <v>6</v>
      </c>
      <c r="G3" s="9" t="s">
        <v>7</v>
      </c>
    </row>
    <row r="4" spans="1:7" s="12" customFormat="1" ht="28.5" customHeight="1" thickBot="1" x14ac:dyDescent="0.7">
      <c r="A4" s="11"/>
      <c r="B4" s="26"/>
      <c r="C4" s="27">
        <v>1</v>
      </c>
      <c r="D4" s="27">
        <v>2</v>
      </c>
      <c r="E4" s="27">
        <v>3</v>
      </c>
      <c r="F4" s="28">
        <v>4</v>
      </c>
      <c r="G4" s="27">
        <v>5</v>
      </c>
    </row>
    <row r="5" spans="1:7" s="13" customFormat="1" ht="60" customHeight="1" thickBot="1" x14ac:dyDescent="0.6">
      <c r="B5" s="23">
        <v>1</v>
      </c>
      <c r="C5" s="29" t="s">
        <v>8</v>
      </c>
      <c r="D5" s="30">
        <v>266485</v>
      </c>
      <c r="E5" s="31">
        <v>221186</v>
      </c>
      <c r="F5" s="18">
        <v>45299</v>
      </c>
      <c r="G5" s="18">
        <f>E5/D5*100</f>
        <v>83.001294631968022</v>
      </c>
    </row>
    <row r="6" spans="1:7" s="14" customFormat="1" ht="60" customHeight="1" thickBot="1" x14ac:dyDescent="0.6">
      <c r="A6" s="13"/>
      <c r="B6" s="23">
        <v>2</v>
      </c>
      <c r="C6" s="29" t="s">
        <v>9</v>
      </c>
      <c r="D6" s="30">
        <v>136988</v>
      </c>
      <c r="E6" s="30">
        <v>136988</v>
      </c>
      <c r="F6" s="18">
        <v>0</v>
      </c>
      <c r="G6" s="18">
        <f t="shared" ref="G6:G34" si="0">E6/D6*100</f>
        <v>100</v>
      </c>
    </row>
    <row r="7" spans="1:7" s="14" customFormat="1" ht="60" customHeight="1" thickBot="1" x14ac:dyDescent="0.6">
      <c r="A7" s="13"/>
      <c r="B7" s="23">
        <v>3</v>
      </c>
      <c r="C7" s="29" t="s">
        <v>10</v>
      </c>
      <c r="D7" s="30">
        <v>26638</v>
      </c>
      <c r="E7" s="18">
        <v>24664</v>
      </c>
      <c r="F7" s="18">
        <v>1974</v>
      </c>
      <c r="G7" s="18">
        <f t="shared" si="0"/>
        <v>92.589533748779942</v>
      </c>
    </row>
    <row r="8" spans="1:7" s="14" customFormat="1" ht="60" customHeight="1" thickBot="1" x14ac:dyDescent="0.6">
      <c r="A8" s="13"/>
      <c r="B8" s="23">
        <v>4</v>
      </c>
      <c r="C8" s="29" t="s">
        <v>11</v>
      </c>
      <c r="D8" s="30">
        <v>16433</v>
      </c>
      <c r="E8" s="30">
        <v>16104</v>
      </c>
      <c r="F8" s="18">
        <v>329</v>
      </c>
      <c r="G8" s="18">
        <f t="shared" si="0"/>
        <v>97.997930992515052</v>
      </c>
    </row>
    <row r="9" spans="1:7" s="14" customFormat="1" ht="60" customHeight="1" thickBot="1" x14ac:dyDescent="0.6">
      <c r="A9" s="13"/>
      <c r="B9" s="23">
        <v>5</v>
      </c>
      <c r="C9" s="29" t="s">
        <v>12</v>
      </c>
      <c r="D9" s="30">
        <v>51774</v>
      </c>
      <c r="E9" s="23">
        <v>27857</v>
      </c>
      <c r="F9" s="18">
        <v>23917</v>
      </c>
      <c r="G9" s="18">
        <f t="shared" si="0"/>
        <v>53.804998647970024</v>
      </c>
    </row>
    <row r="10" spans="1:7" s="14" customFormat="1" ht="60" customHeight="1" thickBot="1" x14ac:dyDescent="0.6">
      <c r="A10" s="13"/>
      <c r="B10" s="23">
        <v>6</v>
      </c>
      <c r="C10" s="29" t="s">
        <v>13</v>
      </c>
      <c r="D10" s="30">
        <v>321</v>
      </c>
      <c r="E10" s="23">
        <v>238</v>
      </c>
      <c r="F10" s="18">
        <v>83</v>
      </c>
      <c r="G10" s="18">
        <f t="shared" si="0"/>
        <v>74.143302180685353</v>
      </c>
    </row>
    <row r="11" spans="1:7" s="14" customFormat="1" ht="60" customHeight="1" thickBot="1" x14ac:dyDescent="0.6">
      <c r="A11" s="13"/>
      <c r="B11" s="23">
        <v>7</v>
      </c>
      <c r="C11" s="29" t="s">
        <v>14</v>
      </c>
      <c r="D11" s="30">
        <v>64320</v>
      </c>
      <c r="E11" s="23">
        <v>63945</v>
      </c>
      <c r="F11" s="18">
        <v>375</v>
      </c>
      <c r="G11" s="18">
        <f t="shared" si="0"/>
        <v>99.416977611940297</v>
      </c>
    </row>
    <row r="12" spans="1:7" s="14" customFormat="1" ht="60" customHeight="1" thickBot="1" x14ac:dyDescent="0.6">
      <c r="A12" s="13"/>
      <c r="B12" s="23">
        <v>8</v>
      </c>
      <c r="C12" s="29" t="s">
        <v>15</v>
      </c>
      <c r="D12" s="30">
        <v>20227</v>
      </c>
      <c r="E12" s="30">
        <v>17666</v>
      </c>
      <c r="F12" s="18">
        <v>2561</v>
      </c>
      <c r="G12" s="18">
        <f t="shared" si="0"/>
        <v>87.338705690413803</v>
      </c>
    </row>
    <row r="13" spans="1:7" s="14" customFormat="1" ht="60" customHeight="1" thickBot="1" x14ac:dyDescent="0.6">
      <c r="A13" s="13"/>
      <c r="B13" s="23">
        <v>9</v>
      </c>
      <c r="C13" s="29" t="s">
        <v>16</v>
      </c>
      <c r="D13" s="30">
        <v>16479</v>
      </c>
      <c r="E13" s="23">
        <v>15977</v>
      </c>
      <c r="F13" s="18">
        <v>502</v>
      </c>
      <c r="G13" s="18">
        <f t="shared" si="0"/>
        <v>96.953698646762547</v>
      </c>
    </row>
    <row r="14" spans="1:7" s="14" customFormat="1" ht="60" customHeight="1" thickBot="1" x14ac:dyDescent="0.6">
      <c r="A14" s="13"/>
      <c r="B14" s="23">
        <v>10</v>
      </c>
      <c r="C14" s="29" t="s">
        <v>17</v>
      </c>
      <c r="D14" s="30">
        <v>2665</v>
      </c>
      <c r="E14" s="23">
        <v>2308</v>
      </c>
      <c r="F14" s="18">
        <v>357</v>
      </c>
      <c r="G14" s="18">
        <f t="shared" si="0"/>
        <v>86.604127579737337</v>
      </c>
    </row>
    <row r="15" spans="1:7" s="14" customFormat="1" ht="60" customHeight="1" thickBot="1" x14ac:dyDescent="0.6">
      <c r="A15" s="13"/>
      <c r="B15" s="23">
        <v>11</v>
      </c>
      <c r="C15" s="29" t="s">
        <v>18</v>
      </c>
      <c r="D15" s="30">
        <v>214308</v>
      </c>
      <c r="E15" s="30">
        <v>213457</v>
      </c>
      <c r="F15" s="18">
        <v>851</v>
      </c>
      <c r="G15" s="18">
        <f t="shared" si="0"/>
        <v>99.602907964238383</v>
      </c>
    </row>
    <row r="16" spans="1:7" s="14" customFormat="1" ht="60" customHeight="1" thickBot="1" x14ac:dyDescent="0.6">
      <c r="A16" s="13"/>
      <c r="B16" s="23">
        <v>12</v>
      </c>
      <c r="C16" s="29" t="s">
        <v>19</v>
      </c>
      <c r="D16" s="30">
        <v>78130</v>
      </c>
      <c r="E16" s="30">
        <v>73047</v>
      </c>
      <c r="F16" s="18">
        <v>5083</v>
      </c>
      <c r="G16" s="18">
        <f t="shared" si="0"/>
        <v>93.494176372712147</v>
      </c>
    </row>
    <row r="17" spans="1:7" s="14" customFormat="1" ht="60" customHeight="1" thickBot="1" x14ac:dyDescent="0.6">
      <c r="A17" s="13"/>
      <c r="B17" s="23">
        <v>13</v>
      </c>
      <c r="C17" s="29" t="s">
        <v>20</v>
      </c>
      <c r="D17" s="30">
        <v>11368</v>
      </c>
      <c r="E17" s="23">
        <v>8199</v>
      </c>
      <c r="F17" s="18">
        <v>3169</v>
      </c>
      <c r="G17" s="18">
        <f t="shared" si="0"/>
        <v>72.123504574243498</v>
      </c>
    </row>
    <row r="18" spans="1:7" s="14" customFormat="1" ht="60" customHeight="1" thickBot="1" x14ac:dyDescent="0.6">
      <c r="A18" s="13"/>
      <c r="B18" s="23">
        <v>14</v>
      </c>
      <c r="C18" s="29" t="s">
        <v>21</v>
      </c>
      <c r="D18" s="30">
        <v>81</v>
      </c>
      <c r="E18" s="23">
        <v>0</v>
      </c>
      <c r="F18" s="18">
        <v>81</v>
      </c>
      <c r="G18" s="18">
        <f t="shared" si="0"/>
        <v>0</v>
      </c>
    </row>
    <row r="19" spans="1:7" s="14" customFormat="1" ht="60" customHeight="1" thickBot="1" x14ac:dyDescent="0.6">
      <c r="A19" s="13"/>
      <c r="B19" s="23">
        <v>15</v>
      </c>
      <c r="C19" s="29" t="s">
        <v>22</v>
      </c>
      <c r="D19" s="30">
        <v>18236</v>
      </c>
      <c r="E19" s="23">
        <v>15637</v>
      </c>
      <c r="F19" s="18">
        <v>2599</v>
      </c>
      <c r="G19" s="18">
        <f t="shared" si="0"/>
        <v>85.747971046282075</v>
      </c>
    </row>
    <row r="20" spans="1:7" s="14" customFormat="1" ht="60" customHeight="1" thickBot="1" x14ac:dyDescent="0.6">
      <c r="A20" s="13"/>
      <c r="B20" s="23">
        <v>16</v>
      </c>
      <c r="C20" s="29" t="s">
        <v>23</v>
      </c>
      <c r="D20" s="18">
        <v>250143</v>
      </c>
      <c r="E20" s="18">
        <v>174662</v>
      </c>
      <c r="F20" s="18">
        <v>75481</v>
      </c>
      <c r="G20" s="18">
        <f t="shared" si="0"/>
        <v>69.824860179977051</v>
      </c>
    </row>
    <row r="21" spans="1:7" s="14" customFormat="1" ht="60" customHeight="1" thickBot="1" x14ac:dyDescent="0.6">
      <c r="A21" s="13"/>
      <c r="B21" s="23">
        <v>17</v>
      </c>
      <c r="C21" s="29" t="s">
        <v>24</v>
      </c>
      <c r="D21" s="30">
        <v>20713</v>
      </c>
      <c r="E21" s="23">
        <v>20713</v>
      </c>
      <c r="F21" s="18">
        <v>0</v>
      </c>
      <c r="G21" s="18">
        <f t="shared" si="0"/>
        <v>100</v>
      </c>
    </row>
    <row r="22" spans="1:7" s="14" customFormat="1" ht="60" customHeight="1" thickBot="1" x14ac:dyDescent="0.6">
      <c r="A22" s="13"/>
      <c r="B22" s="23">
        <v>18</v>
      </c>
      <c r="C22" s="29" t="s">
        <v>25</v>
      </c>
      <c r="D22" s="30">
        <v>3423</v>
      </c>
      <c r="E22" s="23">
        <v>3423</v>
      </c>
      <c r="F22" s="18">
        <v>0</v>
      </c>
      <c r="G22" s="18">
        <f t="shared" si="0"/>
        <v>100</v>
      </c>
    </row>
    <row r="23" spans="1:7" s="14" customFormat="1" ht="60" customHeight="1" thickBot="1" x14ac:dyDescent="0.6">
      <c r="A23" s="13"/>
      <c r="B23" s="23">
        <v>19</v>
      </c>
      <c r="C23" s="29" t="s">
        <v>26</v>
      </c>
      <c r="D23" s="30">
        <v>4291</v>
      </c>
      <c r="E23" s="23">
        <v>3994</v>
      </c>
      <c r="F23" s="18">
        <v>297</v>
      </c>
      <c r="G23" s="18">
        <f t="shared" si="0"/>
        <v>93.078536471684927</v>
      </c>
    </row>
    <row r="24" spans="1:7" s="14" customFormat="1" ht="60" customHeight="1" thickBot="1" x14ac:dyDescent="0.6">
      <c r="A24" s="13"/>
      <c r="B24" s="23">
        <v>20</v>
      </c>
      <c r="C24" s="29" t="s">
        <v>27</v>
      </c>
      <c r="D24" s="30">
        <v>1714</v>
      </c>
      <c r="E24" s="31">
        <v>42</v>
      </c>
      <c r="F24" s="18">
        <v>1672</v>
      </c>
      <c r="G24" s="18">
        <f t="shared" si="0"/>
        <v>2.4504084014002334</v>
      </c>
    </row>
    <row r="25" spans="1:7" s="14" customFormat="1" ht="60" customHeight="1" thickBot="1" x14ac:dyDescent="0.6">
      <c r="A25" s="13"/>
      <c r="B25" s="23">
        <v>21</v>
      </c>
      <c r="C25" s="29" t="s">
        <v>28</v>
      </c>
      <c r="D25" s="30">
        <v>2696</v>
      </c>
      <c r="E25" s="23">
        <v>2015</v>
      </c>
      <c r="F25" s="18">
        <v>681</v>
      </c>
      <c r="G25" s="18">
        <f t="shared" si="0"/>
        <v>74.740356083086056</v>
      </c>
    </row>
    <row r="26" spans="1:7" s="14" customFormat="1" ht="60" customHeight="1" thickBot="1" x14ac:dyDescent="0.6">
      <c r="A26" s="13"/>
      <c r="B26" s="23">
        <v>22</v>
      </c>
      <c r="C26" s="29" t="s">
        <v>29</v>
      </c>
      <c r="D26" s="30">
        <v>40553</v>
      </c>
      <c r="E26" s="23">
        <v>29204</v>
      </c>
      <c r="F26" s="18">
        <v>11349</v>
      </c>
      <c r="G26" s="18">
        <f t="shared" si="0"/>
        <v>72.014400907454444</v>
      </c>
    </row>
    <row r="27" spans="1:7" s="14" customFormat="1" ht="60" customHeight="1" thickBot="1" x14ac:dyDescent="0.6">
      <c r="A27" s="13"/>
      <c r="B27" s="23">
        <v>23</v>
      </c>
      <c r="C27" s="29" t="s">
        <v>30</v>
      </c>
      <c r="D27" s="23">
        <v>102</v>
      </c>
      <c r="E27" s="30">
        <v>89</v>
      </c>
      <c r="F27" s="18">
        <v>13</v>
      </c>
      <c r="G27" s="18">
        <f t="shared" si="0"/>
        <v>87.254901960784309</v>
      </c>
    </row>
    <row r="28" spans="1:7" s="14" customFormat="1" ht="60" customHeight="1" thickBot="1" x14ac:dyDescent="0.6">
      <c r="A28" s="13"/>
      <c r="B28" s="23">
        <v>24</v>
      </c>
      <c r="C28" s="29" t="s">
        <v>31</v>
      </c>
      <c r="D28" s="23">
        <v>0</v>
      </c>
      <c r="E28" s="30">
        <v>0</v>
      </c>
      <c r="F28" s="18">
        <v>0</v>
      </c>
      <c r="G28" s="18" t="e">
        <f t="shared" si="0"/>
        <v>#DIV/0!</v>
      </c>
    </row>
    <row r="29" spans="1:7" s="14" customFormat="1" ht="60" customHeight="1" thickBot="1" x14ac:dyDescent="0.6">
      <c r="A29" s="13"/>
      <c r="B29" s="23">
        <v>25</v>
      </c>
      <c r="C29" s="29" t="s">
        <v>32</v>
      </c>
      <c r="D29" s="23">
        <v>0</v>
      </c>
      <c r="E29" s="30">
        <v>0</v>
      </c>
      <c r="F29" s="18">
        <v>0</v>
      </c>
      <c r="G29" s="18" t="e">
        <f t="shared" si="0"/>
        <v>#DIV/0!</v>
      </c>
    </row>
    <row r="30" spans="1:7" s="14" customFormat="1" ht="60" customHeight="1" thickBot="1" x14ac:dyDescent="0.6">
      <c r="A30" s="13"/>
      <c r="B30" s="23">
        <v>26</v>
      </c>
      <c r="C30" s="29" t="s">
        <v>33</v>
      </c>
      <c r="D30" s="23">
        <v>0</v>
      </c>
      <c r="E30" s="23">
        <v>0</v>
      </c>
      <c r="F30" s="23">
        <v>0</v>
      </c>
      <c r="G30" s="18" t="e">
        <f t="shared" si="0"/>
        <v>#DIV/0!</v>
      </c>
    </row>
    <row r="31" spans="1:7" s="14" customFormat="1" ht="60" customHeight="1" thickBot="1" x14ac:dyDescent="0.6">
      <c r="A31" s="13"/>
      <c r="B31" s="23">
        <v>27</v>
      </c>
      <c r="C31" s="29" t="s">
        <v>34</v>
      </c>
      <c r="D31" s="23">
        <v>0</v>
      </c>
      <c r="E31" s="30">
        <v>0</v>
      </c>
      <c r="F31" s="18">
        <v>0</v>
      </c>
      <c r="G31" s="18" t="e">
        <f t="shared" si="0"/>
        <v>#DIV/0!</v>
      </c>
    </row>
    <row r="32" spans="1:7" s="14" customFormat="1" ht="60" customHeight="1" thickBot="1" x14ac:dyDescent="0.6">
      <c r="A32" s="13"/>
      <c r="B32" s="23">
        <v>28</v>
      </c>
      <c r="C32" s="29" t="s">
        <v>35</v>
      </c>
      <c r="D32" s="23">
        <v>247704</v>
      </c>
      <c r="E32" s="23">
        <v>160404</v>
      </c>
      <c r="F32" s="18">
        <v>87300</v>
      </c>
      <c r="G32" s="18">
        <f t="shared" si="0"/>
        <v>64.756322061815723</v>
      </c>
    </row>
    <row r="33" spans="1:7" s="14" customFormat="1" ht="60" customHeight="1" thickBot="1" x14ac:dyDescent="0.6">
      <c r="A33" s="13"/>
      <c r="B33" s="23">
        <v>29</v>
      </c>
      <c r="C33" s="29" t="s">
        <v>36</v>
      </c>
      <c r="D33" s="30">
        <v>748628</v>
      </c>
      <c r="E33" s="23">
        <v>603818</v>
      </c>
      <c r="F33" s="18">
        <v>144810</v>
      </c>
      <c r="G33" s="18">
        <f t="shared" si="0"/>
        <v>80.656614500125571</v>
      </c>
    </row>
    <row r="34" spans="1:7" s="19" customFormat="1" ht="60" customHeight="1" thickBot="1" x14ac:dyDescent="0.65">
      <c r="A34" s="15"/>
      <c r="B34" s="32"/>
      <c r="C34" s="16" t="s">
        <v>37</v>
      </c>
      <c r="D34" s="17">
        <f>SUM(D5:D33)</f>
        <v>2244420</v>
      </c>
      <c r="E34" s="17">
        <f t="shared" ref="E34:F34" si="1">SUM(E5:E33)</f>
        <v>1835637</v>
      </c>
      <c r="F34" s="17">
        <f t="shared" si="1"/>
        <v>408783</v>
      </c>
      <c r="G34" s="18">
        <f t="shared" si="0"/>
        <v>81.786697676905391</v>
      </c>
    </row>
    <row r="35" spans="1:7" ht="36" customHeight="1" x14ac:dyDescent="0.3">
      <c r="G35" s="22" t="s">
        <v>38</v>
      </c>
    </row>
    <row r="1107" spans="5:5" x14ac:dyDescent="0.3">
      <c r="E1107" s="20">
        <v>79901</v>
      </c>
    </row>
  </sheetData>
  <mergeCells count="2">
    <mergeCell ref="F1:G1"/>
    <mergeCell ref="B2:G2"/>
  </mergeCells>
  <pageMargins left="0.51" right="0.6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 ATM Cum Dr.Card</vt:lpstr>
      <vt:lpstr>'KCC ATM Cum Dr.Card'!Print_Area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Pnb</cp:lastModifiedBy>
  <dcterms:created xsi:type="dcterms:W3CDTF">2024-02-13T18:04:31Z</dcterms:created>
  <dcterms:modified xsi:type="dcterms:W3CDTF">2024-02-14T05:55:28Z</dcterms:modified>
</cp:coreProperties>
</file>